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5440" windowHeight="12435"/>
  </bookViews>
  <sheets>
    <sheet name="DE01-F17" sheetId="1" r:id="rId1"/>
  </sheets>
  <externalReferences>
    <externalReference r:id="rId2"/>
    <externalReference r:id="rId3"/>
    <externalReference r:id="rId4"/>
  </externalReferences>
  <definedNames>
    <definedName name="AC">#REF!</definedName>
    <definedName name="ACI" localSheetId="0">#REF!</definedName>
    <definedName name="ACI">#REF!</definedName>
    <definedName name="ACTIVIDADBP" localSheetId="0">#REF!</definedName>
    <definedName name="ACTIVIDADBP">#REF!</definedName>
    <definedName name="ACTIVIDADBP2" localSheetId="0">#REF!</definedName>
    <definedName name="ACTIVIDADBP2">#REF!</definedName>
    <definedName name="asigbas">[1]planta2002!$I:$I</definedName>
    <definedName name="asigmen">'[2]UNIDAD ICT'!$G:$G</definedName>
    <definedName name="auxalm">[1]planta2002!$L:$L</definedName>
    <definedName name="bonser">[1]planta2002!$M:$M</definedName>
    <definedName name="componente" localSheetId="0">#REF!</definedName>
    <definedName name="componente">#REF!</definedName>
    <definedName name="cubs" localSheetId="0">#REF!</definedName>
    <definedName name="cubs">#REF!</definedName>
    <definedName name="detallebpin" localSheetId="0">#REF!</definedName>
    <definedName name="detallebpin">#REF!</definedName>
    <definedName name="DIGITALIZACION">[3]Hoja2!$V$5:$V$10</definedName>
    <definedName name="FINANCIADO" localSheetId="0">#REF!</definedName>
    <definedName name="FINANCIADO">#REF!</definedName>
    <definedName name="gasrep">[1]planta2002!$J:$J</definedName>
    <definedName name="horext">[1]planta2002!$AG:$AG</definedName>
    <definedName name="Mod">#REF!</definedName>
    <definedName name="NOMBRE_DEL_PROYECTO">'DE01-F17'!$D$4+'DE01-F17'!$C$133:$C$145</definedName>
    <definedName name="PLAN_DE_COMPRAS" localSheetId="0">#REF!</definedName>
    <definedName name="PLAN_DE_COMPRAS">#REF!</definedName>
    <definedName name="primfas">[1]planta2002!$AA:$AA</definedName>
    <definedName name="primser">[1]planta2002!$N:$N</definedName>
    <definedName name="primtec">[1]planta2002!$T:$T</definedName>
    <definedName name="primvac">[1]planta2002!$O:$O</definedName>
    <definedName name="Print_Area" localSheetId="0">'DE01-F17'!$C$1:$AF$65</definedName>
    <definedName name="Print_Titles" localSheetId="0">'DE01-F17'!$C:$C,'DE01-F17'!$9:$10</definedName>
    <definedName name="PRIORIDAD" localSheetId="0">#REF!</definedName>
    <definedName name="PRIORIDAD">#REF!</definedName>
    <definedName name="proyecto">'DE01-F17'!$C$133:$C$143</definedName>
    <definedName name="rubro" localSheetId="0">#REF!</definedName>
    <definedName name="rubro">#REF!</definedName>
    <definedName name="SALARIO" localSheetId="0">#REF!</definedName>
    <definedName name="SALARIO">#REF!</definedName>
    <definedName name="SB" localSheetId="0">#REF!</definedName>
    <definedName name="SB">#REF!</definedName>
    <definedName name="subtrn">[1]planta2002!$K:$K</definedName>
  </definedNames>
  <calcPr calcId="152511"/>
</workbook>
</file>

<file path=xl/calcChain.xml><?xml version="1.0" encoding="utf-8"?>
<calcChain xmlns="http://schemas.openxmlformats.org/spreadsheetml/2006/main">
  <c r="P52" i="1" l="1"/>
  <c r="O52" i="1"/>
  <c r="N52" i="1"/>
  <c r="AE52" i="1" l="1"/>
  <c r="AD52" i="1"/>
  <c r="AC52" i="1"/>
  <c r="AB52" i="1"/>
  <c r="AA52" i="1"/>
  <c r="M52" i="1"/>
  <c r="L52" i="1"/>
  <c r="I136" i="1" l="1"/>
  <c r="I135" i="1"/>
  <c r="K135" i="1" s="1"/>
  <c r="I134" i="1"/>
  <c r="K134" i="1" s="1"/>
  <c r="I133" i="1"/>
  <c r="K133" i="1" s="1"/>
  <c r="A25" i="1"/>
  <c r="A39" i="1" l="1"/>
  <c r="A11" i="1"/>
  <c r="Z52" i="1" l="1"/>
</calcChain>
</file>

<file path=xl/sharedStrings.xml><?xml version="1.0" encoding="utf-8"?>
<sst xmlns="http://schemas.openxmlformats.org/spreadsheetml/2006/main" count="190" uniqueCount="92">
  <si>
    <t>Nombre del Proyecto</t>
  </si>
  <si>
    <t>Objetivo General Proyecto</t>
  </si>
  <si>
    <t>Actividades</t>
  </si>
  <si>
    <t>Costo de la actividad  
Año 2016</t>
  </si>
  <si>
    <t>Costo de la actividad  
Año 2018</t>
  </si>
  <si>
    <t xml:space="preserve">Producto  </t>
  </si>
  <si>
    <t>Unidad de Medida</t>
  </si>
  <si>
    <t xml:space="preserve">Descripción de la Actividad </t>
  </si>
  <si>
    <t>Total Solicitado</t>
  </si>
  <si>
    <t>Indicador de Gestión</t>
  </si>
  <si>
    <t>PROYECTO DE INVERSIÓN ACTUAL</t>
  </si>
  <si>
    <t>ESPACIO PARA DILIGENCIAR POR LA OFICINA ASESORA DE PLANEACIÓN</t>
  </si>
  <si>
    <t>NOMBRE Y FIRMA RESPONSABLE:</t>
  </si>
  <si>
    <t>FECHA:</t>
  </si>
  <si>
    <t>SOLICITUD ACTUALIZACIÓN PROYECTO DE INVERSIÓN</t>
  </si>
  <si>
    <t>SOLICITUD DE ACTUALIZACIÓN</t>
  </si>
  <si>
    <t>JUSTIFICACIÓN ACTUALIZACIÓN</t>
  </si>
  <si>
    <t xml:space="preserve">SI  </t>
  </si>
  <si>
    <t xml:space="preserve">NO </t>
  </si>
  <si>
    <t>Firma Jefe Oficina Asesora de Planeación</t>
  </si>
  <si>
    <t>Meta
2019</t>
  </si>
  <si>
    <t>Meta
2020</t>
  </si>
  <si>
    <t>Costo de la actividad  
Año 2019</t>
  </si>
  <si>
    <t>Costo de la actividad  
Año 2020</t>
  </si>
  <si>
    <t>Objetivo específico (1)</t>
  </si>
  <si>
    <t>C-3503-0200-5</t>
  </si>
  <si>
    <t xml:space="preserve">FECHA DE APROBACION: </t>
  </si>
  <si>
    <t>NOMBRE DEL PROYECTO</t>
  </si>
  <si>
    <t>CÓDIGO PRESUPUESTAL</t>
  </si>
  <si>
    <t>OBJETIVO GENERAL</t>
  </si>
  <si>
    <t>OBJETIVOS ESPECÍFICOS</t>
  </si>
  <si>
    <t>Productos y Metas</t>
  </si>
  <si>
    <t>SE APRUEBA LA ACTUALIZACIÓN</t>
  </si>
  <si>
    <t>Observaciones OAP</t>
  </si>
  <si>
    <t>Costo de la actividad  
Año 2021</t>
  </si>
  <si>
    <t>Meta
2021</t>
  </si>
  <si>
    <r>
      <rPr>
        <b/>
        <sz val="22"/>
        <rFont val="Cambria"/>
        <family val="1"/>
      </rPr>
      <t xml:space="preserve">La justificación de 2016 se puede simplificar a: </t>
    </r>
    <r>
      <rPr>
        <sz val="22"/>
        <rFont val="Cambria"/>
        <family val="1"/>
      </rPr>
      <t xml:space="preserve">
Se trasladan recursos de la actividad "Realizar visitas de inspección a comerciantes" con el fin de prorrogar los contratos en ejecución para dar cumplimiento a la meta propuesta.
</t>
    </r>
    <r>
      <rPr>
        <b/>
        <sz val="22"/>
        <rFont val="Cambria"/>
        <family val="1"/>
      </rPr>
      <t xml:space="preserve">Cambio de producto, medida y meta 2017: </t>
    </r>
    <r>
      <rPr>
        <sz val="22"/>
        <rFont val="Cambria"/>
        <family val="1"/>
      </rPr>
      <t xml:space="preserve">
</t>
    </r>
    <r>
      <rPr>
        <sz val="22"/>
        <color rgb="FFFF0000"/>
        <rFont val="Cambria"/>
        <family val="1"/>
      </rPr>
      <t xml:space="preserve">Para realizar el ajuste de la unidad de medida a % y la meta del producto a 70, se debe crear un nuevo producto cambiando el alcance del actual, la redacción podria ser la siguiente </t>
    </r>
    <r>
      <rPr>
        <b/>
        <sz val="22"/>
        <color rgb="FFFF0000"/>
        <rFont val="Cambria"/>
        <family val="1"/>
      </rPr>
      <t xml:space="preserve">"Trámites de inspección y vigilancia a las cámaras de comercio y comerciantes, atendidos", </t>
    </r>
    <r>
      <rPr>
        <sz val="22"/>
        <color rgb="FFFF0000"/>
        <rFont val="Cambria"/>
        <family val="1"/>
      </rPr>
      <t>si bien es cierto que son trámites y visitas, se estan midiendo de igual forma</t>
    </r>
    <r>
      <rPr>
        <b/>
        <sz val="22"/>
        <color rgb="FFFF0000"/>
        <rFont val="Cambria"/>
        <family val="1"/>
      </rPr>
      <t xml:space="preserve">. </t>
    </r>
    <r>
      <rPr>
        <sz val="22"/>
        <color rgb="FFFF0000"/>
        <rFont val="Cambria"/>
        <family val="1"/>
      </rPr>
      <t>Al crearse un producto nuevo se debe establecer meta para el periodo 2017-2020.</t>
    </r>
    <r>
      <rPr>
        <sz val="22"/>
        <rFont val="Cambria"/>
        <family val="1"/>
      </rPr>
      <t xml:space="preserve">
</t>
    </r>
    <r>
      <rPr>
        <b/>
        <sz val="22"/>
        <rFont val="Cambria"/>
        <family val="1"/>
      </rPr>
      <t>Justificación 2017:</t>
    </r>
    <r>
      <rPr>
        <sz val="22"/>
        <rFont val="Cambria"/>
        <family val="1"/>
      </rPr>
      <t xml:space="preserve">
Debido a que la Dirección de Cámaras de Comercio está sujeta al número de casos que presentan los ciudadanos durante la vigencia, no es posible preveer la cantidad de trámites que ingresarán. Por tal motivo es necesario realizar el ajuste de la unidad de medida a % y la meta 2017-2020 a 70%.
Por otro lado, el costo de las actividades aumentó debido a que los contratos de prestación de servicios deben ajustarse de acuerdo al IPC proyectado para el año 2017.
</t>
    </r>
    <r>
      <rPr>
        <u/>
        <sz val="22"/>
        <rFont val="Cambria"/>
        <family val="1"/>
      </rPr>
      <t>No es necesario justificar o nombrar que hemos realizado muchas modificaciones,  se puede justificar con el numero de casos inciertos que llegan en la vigencia y que es pertinente cambiar la forma de medición.</t>
    </r>
  </si>
  <si>
    <t>Indicadores (primario/secundario)</t>
  </si>
  <si>
    <t>Meta
2022</t>
  </si>
  <si>
    <t>NÚMERO TRÁMITE SUIFP:</t>
  </si>
  <si>
    <t>Fortalecimiento de la función jurisdiccional de la Superintendencia de industria y comercio a nivel  Nacional</t>
  </si>
  <si>
    <t>Fortalecer la función  jurisdiccional de la Superintendencia de Industria y Comercio en materia de protección al consumidor, competencia desleal y propiedad industrial</t>
  </si>
  <si>
    <t>Mejoramiento en la ejecución de las funciones asignadas en materia de protección al consumidor a nivel  Nacional</t>
  </si>
  <si>
    <t>Mejorar la ejecución de las funciones asignadas en materia de protección al consumidor</t>
  </si>
  <si>
    <t>Fortalecimiento de la protección de datos personales a nivel  Nacional</t>
  </si>
  <si>
    <t>Fortalecer la protección de datos personales en el país</t>
  </si>
  <si>
    <t>Fortalecimiento de la función de inspección, control y vigilancia de la Superintendencia de Industria y Comercio en el marco del Subsistema Nacional de Calidad, el régimen de control de precios y el sector valuatorio a nivel  Nacional</t>
  </si>
  <si>
    <t>Fortalecer la función de inspección, control y vigilancia en el marco del Subsistema Nacional de Calidad, el régimen de control de precios y el sector valuatorio del país</t>
  </si>
  <si>
    <t>Incremento de la cobertura de los servicios de la Red Nacional de Protección al Consumidor en el territorio  Nacional</t>
  </si>
  <si>
    <t>Incrementar la cobertura de los servicios de la Red Nacional de Protección al Consumidor en el territorio nacional</t>
  </si>
  <si>
    <t>Fortalecimiento del régimen de protección de la libre competencia económica en los mercados a nivel  Nacional</t>
  </si>
  <si>
    <t>Fortalecer la implementación del régimen de protección de la libre competencia económica en los mercados</t>
  </si>
  <si>
    <t>Mejoramiento de la infraestructura física de la sede de la Superintendencia de Industria y Comercio en  Bogotá</t>
  </si>
  <si>
    <t>Mejorar la infraestructura física de la sede de la Superintendencia de Industria y Comercio</t>
  </si>
  <si>
    <t>Mejoramiento del control y vigilancia a las cámaras de comercio y comerciantes a nivel  Nacional</t>
  </si>
  <si>
    <t>Mejorar el control y vigilancia a las cámaras de comercio y comerciantes</t>
  </si>
  <si>
    <t>Fortalecimiento de la atención y promoción de trámites y servicios en el marco del sistema de propiedad industrial a nivel  Nacional</t>
  </si>
  <si>
    <t xml:space="preserve">Fortalecer la atención y promoción de trámites y servicios en el marco del sistema de propiedad industrial en Colombia </t>
  </si>
  <si>
    <t>Mejoramiento de los Sistemas de Información y servicios tecnológicos de la Superintendencia de Industria y Comercio en el territorio  Nacional</t>
  </si>
  <si>
    <t>Mejorar los Sistemas de Información y servicios tecnológicos de la Superintendencia de Industria y Comercio, en el territorio nacional</t>
  </si>
  <si>
    <t>Fortalecimiento del Sistema de Atención al Ciudadano de la Superintendencia de Industria y Comercio a nivel  Nacional</t>
  </si>
  <si>
    <t>Fortalecer el sistema de atención al ciudadano de la entidad a nivel nacional</t>
  </si>
  <si>
    <t>Implementación de una solución inmobiliaria para la Superintendencia de Industria y Comercio en Bogotá</t>
  </si>
  <si>
    <t xml:space="preserve">Contar con espacios físicos dotados que cumplan con las normas arquitectónicas y estructurales. </t>
  </si>
  <si>
    <t>Mejoramiento en la calidad de la gestión estratégica de la Superintendencia de Industria y Comercio a nivel Nacional</t>
  </si>
  <si>
    <t>Mejorar la calidad de la gestión estratégica de la Superintendencia de Industria y Comercio</t>
  </si>
  <si>
    <t>Costo de la actividad  
Año 2022</t>
  </si>
  <si>
    <t>Meta 2018</t>
  </si>
  <si>
    <t xml:space="preserve"> C-3503-0200-9</t>
  </si>
  <si>
    <t>C-3599-0200-6</t>
  </si>
  <si>
    <t>C-3599-0200-5</t>
  </si>
  <si>
    <t>objetivos especificos</t>
  </si>
  <si>
    <t>Número de ciudadanos</t>
  </si>
  <si>
    <t>Número de sistemas</t>
  </si>
  <si>
    <t>Mejorar el conocimiento y la comunicación con los ciudadanos, en relación con las funciones, trámites y servicios brindados por la entidad</t>
  </si>
  <si>
    <t>Optimizar la Gestión Documental de la Entidad</t>
  </si>
  <si>
    <t>productos</t>
  </si>
  <si>
    <t>ind productos</t>
  </si>
  <si>
    <t>Servicio de atención al ciudadano</t>
  </si>
  <si>
    <t>Servicio de Gestión Documental</t>
  </si>
  <si>
    <t>llave</t>
  </si>
  <si>
    <t>Objetivo específico (2)</t>
  </si>
  <si>
    <t>Objetivo específico (3)</t>
  </si>
  <si>
    <t>llave nivel producto</t>
  </si>
  <si>
    <t>llave nivel actividad</t>
  </si>
  <si>
    <t>vr0 2018/08/31</t>
  </si>
  <si>
    <t xml:space="preserve">Garantizar Sistemas de información y servicios tecnológicos modernos y efectivos </t>
  </si>
  <si>
    <t>oscae</t>
  </si>
  <si>
    <t>oti</t>
  </si>
  <si>
    <t>num ob esp</t>
  </si>
  <si>
    <t>Servicios de información implementados</t>
  </si>
  <si>
    <t>red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</si>
</sst>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 #,##0_-;_-* &quot;-&quot;??_-;_-@_-"/>
    <numFmt numFmtId="167" formatCode="_-* #,##0.00\ _€_-;\-* #,##0.00\ _€_-;_-* &quot;-&quot;??\ _€_-;_-@_-"/>
    <numFmt numFmtId="168" formatCode="_-&quot;$&quot;\ * #,##0_-;\-&quot;$&quot;\ * #,##0_-;_-&quot;$&quot;\ * &quot;-&quot;_-;_-@_-"/>
  </numFmts>
  <fonts count="28"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Verdana"/>
      <family val="2"/>
    </font>
    <font>
      <b/>
      <sz val="10"/>
      <name val="Verdana"/>
      <family val="2"/>
    </font>
    <font>
      <u/>
      <sz val="10"/>
      <color theme="10"/>
      <name val="Arial"/>
      <family val="2"/>
    </font>
    <font>
      <sz val="16"/>
      <color theme="1"/>
      <name val="Arial Narrow"/>
      <family val="2"/>
    </font>
    <font>
      <b/>
      <sz val="16"/>
      <color theme="1"/>
      <name val="Arial Narrow"/>
      <family val="2"/>
    </font>
    <font>
      <sz val="16"/>
      <name val="Cambria"/>
      <family val="1"/>
    </font>
    <font>
      <b/>
      <sz val="16"/>
      <name val="Cambria"/>
      <family val="1"/>
    </font>
    <font>
      <b/>
      <sz val="16"/>
      <name val="Calibri"/>
      <family val="2"/>
    </font>
    <font>
      <b/>
      <sz val="16"/>
      <name val="Arial Narrow"/>
      <family val="2"/>
    </font>
    <font>
      <sz val="16"/>
      <name val="Arial"/>
      <family val="2"/>
    </font>
    <font>
      <sz val="16"/>
      <color rgb="FFFF0000"/>
      <name val="Cambria"/>
      <family val="1"/>
    </font>
    <font>
      <sz val="16"/>
      <color theme="1"/>
      <name val="Cambria"/>
      <family val="1"/>
    </font>
    <font>
      <sz val="16"/>
      <color theme="1"/>
      <name val="Calibri"/>
      <family val="2"/>
      <scheme val="minor"/>
    </font>
    <font>
      <b/>
      <sz val="16"/>
      <color theme="1"/>
      <name val="Calibri"/>
      <family val="2"/>
      <scheme val="minor"/>
    </font>
    <font>
      <sz val="16"/>
      <name val="Calibri"/>
      <family val="2"/>
      <scheme val="minor"/>
    </font>
    <font>
      <sz val="22"/>
      <name val="Cambria"/>
      <family val="1"/>
    </font>
    <font>
      <sz val="22"/>
      <name val="Arial"/>
      <family val="2"/>
    </font>
    <font>
      <sz val="22"/>
      <color theme="1"/>
      <name val="Arial"/>
      <family val="2"/>
    </font>
    <font>
      <b/>
      <sz val="22"/>
      <name val="Cambria"/>
      <family val="1"/>
    </font>
    <font>
      <sz val="22"/>
      <color rgb="FFFF0000"/>
      <name val="Cambria"/>
      <family val="1"/>
    </font>
    <font>
      <b/>
      <sz val="22"/>
      <color rgb="FFFF0000"/>
      <name val="Cambria"/>
      <family val="1"/>
    </font>
    <font>
      <u/>
      <sz val="22"/>
      <name val="Cambria"/>
      <family val="1"/>
    </font>
    <font>
      <b/>
      <sz val="48"/>
      <color theme="1"/>
      <name val="Arial Narrow"/>
      <family val="2"/>
    </font>
    <font>
      <b/>
      <sz val="16"/>
      <color theme="1"/>
      <name val="Cambria"/>
      <family val="1"/>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65"/>
        <bgColor indexed="64"/>
      </patternFill>
    </fill>
    <fill>
      <patternFill patternType="solid">
        <fgColor rgb="FFDBE5F1"/>
        <bgColor indexed="64"/>
      </patternFill>
    </fill>
    <fill>
      <patternFill patternType="solid">
        <fgColor rgb="FF808080"/>
        <bgColor indexed="64"/>
      </patternFill>
    </fill>
    <fill>
      <patternFill patternType="solid">
        <fgColor theme="4"/>
        <bgColor indexed="64"/>
      </patternFill>
    </fill>
    <fill>
      <patternFill patternType="solid">
        <fgColor theme="7"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8">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 fillId="0" borderId="0">
      <alignment horizontal="left" vertical="center"/>
    </xf>
    <xf numFmtId="0" fontId="5" fillId="6" borderId="0">
      <alignment horizontal="center" vertical="center"/>
    </xf>
    <xf numFmtId="0" fontId="6" fillId="0" borderId="0" applyNumberFormat="0" applyFill="0" applyBorder="0" applyAlignment="0" applyProtection="0"/>
    <xf numFmtId="0" fontId="5" fillId="7" borderId="1">
      <alignment horizontal="left" vertical="center" wrapText="1"/>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3" fontId="4" fillId="0" borderId="0">
      <alignment horizontal="right" vertical="center"/>
    </xf>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cellStyleXfs>
  <cellXfs count="164">
    <xf numFmtId="0" fontId="0" fillId="0" borderId="0" xfId="0"/>
    <xf numFmtId="0" fontId="7" fillId="0" borderId="0" xfId="0" applyFont="1" applyProtection="1"/>
    <xf numFmtId="0" fontId="8" fillId="0" borderId="29" xfId="0" applyFont="1" applyBorder="1" applyAlignment="1" applyProtection="1"/>
    <xf numFmtId="0" fontId="9" fillId="3" borderId="0" xfId="0" applyFont="1" applyFill="1" applyAlignment="1" applyProtection="1">
      <alignment vertical="center" wrapText="1"/>
    </xf>
    <xf numFmtId="0" fontId="10" fillId="3" borderId="19" xfId="0" applyFont="1" applyFill="1" applyBorder="1" applyAlignment="1" applyProtection="1">
      <alignment vertical="center" wrapText="1"/>
    </xf>
    <xf numFmtId="0" fontId="9" fillId="0" borderId="20" xfId="0" applyFont="1" applyBorder="1" applyAlignment="1" applyProtection="1">
      <alignment vertical="center" wrapText="1"/>
    </xf>
    <xf numFmtId="0" fontId="9" fillId="0" borderId="20" xfId="0" applyFont="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166" fontId="9" fillId="0" borderId="20" xfId="1" applyNumberFormat="1" applyFont="1" applyBorder="1" applyAlignment="1" applyProtection="1">
      <alignment vertical="center" wrapText="1"/>
    </xf>
    <xf numFmtId="0" fontId="9" fillId="3" borderId="20" xfId="0" applyFont="1" applyFill="1" applyBorder="1" applyAlignment="1" applyProtection="1">
      <alignment vertical="center" wrapText="1"/>
    </xf>
    <xf numFmtId="0" fontId="9" fillId="0" borderId="0" xfId="0" applyFont="1" applyAlignment="1" applyProtection="1">
      <alignment vertical="center" wrapText="1"/>
    </xf>
    <xf numFmtId="0" fontId="10" fillId="2" borderId="14"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center"/>
    </xf>
    <xf numFmtId="0" fontId="11" fillId="2" borderId="30"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10" borderId="2" xfId="0" applyFont="1" applyFill="1" applyBorder="1" applyAlignment="1" applyProtection="1">
      <alignment horizontal="center" vertical="center" wrapText="1"/>
    </xf>
    <xf numFmtId="43" fontId="9" fillId="0" borderId="0" xfId="1" applyFont="1" applyAlignment="1" applyProtection="1">
      <alignment horizontal="left" vertical="center" wrapText="1"/>
    </xf>
    <xf numFmtId="43" fontId="9" fillId="0" borderId="0" xfId="1" applyFont="1" applyAlignment="1" applyProtection="1">
      <alignment horizontal="center" vertical="center" wrapText="1"/>
    </xf>
    <xf numFmtId="0" fontId="9" fillId="0" borderId="0" xfId="0" applyFont="1" applyFill="1" applyAlignment="1" applyProtection="1">
      <alignment horizontal="center" vertical="center" wrapText="1"/>
    </xf>
    <xf numFmtId="0" fontId="9" fillId="0" borderId="0" xfId="0" applyFont="1" applyAlignment="1" applyProtection="1">
      <alignment horizontal="left" vertical="center" wrapText="1"/>
    </xf>
    <xf numFmtId="166" fontId="9" fillId="0" borderId="0" xfId="1" applyNumberFormat="1" applyFont="1" applyAlignment="1" applyProtection="1">
      <alignment vertical="center" wrapText="1"/>
    </xf>
    <xf numFmtId="0" fontId="10" fillId="2" borderId="22" xfId="0" applyFont="1" applyFill="1" applyBorder="1" applyAlignment="1" applyProtection="1">
      <alignment horizontal="left" vertical="center" wrapText="1"/>
    </xf>
    <xf numFmtId="166" fontId="10" fillId="2" borderId="23" xfId="1" applyNumberFormat="1" applyFont="1" applyFill="1" applyBorder="1" applyAlignment="1" applyProtection="1">
      <alignment horizontal="center" vertical="center" wrapText="1"/>
    </xf>
    <xf numFmtId="0" fontId="9" fillId="0" borderId="7" xfId="0" applyFont="1" applyBorder="1" applyAlignment="1" applyProtection="1">
      <alignment vertical="center" wrapText="1"/>
    </xf>
    <xf numFmtId="43" fontId="9" fillId="0" borderId="0" xfId="1" applyFont="1" applyBorder="1" applyAlignment="1" applyProtection="1">
      <alignment horizontal="left" vertical="center" wrapText="1"/>
    </xf>
    <xf numFmtId="43" fontId="9" fillId="0" borderId="0" xfId="1"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6" fontId="9" fillId="0" borderId="0" xfId="1" applyNumberFormat="1" applyFont="1" applyBorder="1" applyAlignment="1" applyProtection="1">
      <alignment vertical="center" wrapText="1"/>
    </xf>
    <xf numFmtId="0" fontId="9" fillId="0" borderId="0" xfId="0" applyFont="1" applyBorder="1" applyAlignment="1" applyProtection="1">
      <alignment vertical="center" wrapText="1"/>
    </xf>
    <xf numFmtId="0" fontId="9" fillId="0" borderId="0" xfId="0" applyFont="1" applyBorder="1" applyAlignment="1" applyProtection="1">
      <alignment horizontal="left" vertical="center" wrapText="1"/>
    </xf>
    <xf numFmtId="0" fontId="9" fillId="0" borderId="1" xfId="0" applyFont="1" applyBorder="1" applyAlignment="1" applyProtection="1">
      <alignment horizontal="center" vertical="center" wrapText="1"/>
      <protection locked="0" hidden="1"/>
    </xf>
    <xf numFmtId="0" fontId="16" fillId="0" borderId="7" xfId="0" applyFont="1" applyBorder="1" applyProtection="1"/>
    <xf numFmtId="0" fontId="16" fillId="0" borderId="0" xfId="0" applyFont="1" applyBorder="1" applyProtection="1"/>
    <xf numFmtId="0" fontId="17" fillId="0" borderId="0" xfId="0" applyFont="1" applyBorder="1" applyAlignment="1" applyProtection="1">
      <alignment wrapText="1"/>
    </xf>
    <xf numFmtId="0" fontId="16" fillId="0" borderId="0" xfId="0" applyFont="1" applyProtection="1"/>
    <xf numFmtId="0" fontId="17" fillId="0" borderId="7" xfId="0" applyFont="1" applyBorder="1" applyProtection="1"/>
    <xf numFmtId="0" fontId="7" fillId="0" borderId="19" xfId="0" applyFont="1" applyBorder="1" applyProtection="1"/>
    <xf numFmtId="0" fontId="7" fillId="0" borderId="20" xfId="0" applyFont="1" applyBorder="1" applyProtection="1"/>
    <xf numFmtId="0" fontId="16" fillId="0" borderId="20" xfId="0" applyFont="1" applyBorder="1" applyProtection="1"/>
    <xf numFmtId="0" fontId="8" fillId="0" borderId="7" xfId="0" applyFont="1" applyBorder="1" applyProtection="1"/>
    <xf numFmtId="0" fontId="8" fillId="0" borderId="0" xfId="0" applyFont="1" applyBorder="1" applyAlignment="1" applyProtection="1">
      <alignment horizontal="right"/>
    </xf>
    <xf numFmtId="0" fontId="8" fillId="0" borderId="9" xfId="0" applyFont="1" applyBorder="1" applyProtection="1"/>
    <xf numFmtId="0" fontId="7" fillId="0" borderId="0" xfId="0" applyFont="1" applyBorder="1" applyProtection="1"/>
    <xf numFmtId="0" fontId="7" fillId="0" borderId="7" xfId="0" applyFont="1" applyBorder="1" applyProtection="1"/>
    <xf numFmtId="0" fontId="7" fillId="0" borderId="8" xfId="0" applyFont="1" applyBorder="1" applyProtection="1"/>
    <xf numFmtId="0" fontId="7" fillId="0" borderId="9" xfId="0" applyFont="1" applyBorder="1" applyProtection="1"/>
    <xf numFmtId="0" fontId="16" fillId="0" borderId="9" xfId="0" applyFont="1" applyBorder="1" applyProtection="1"/>
    <xf numFmtId="0" fontId="16" fillId="0" borderId="0" xfId="0" applyFont="1" applyAlignment="1" applyProtection="1">
      <alignment wrapText="1"/>
    </xf>
    <xf numFmtId="0" fontId="9" fillId="0"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xf>
    <xf numFmtId="0" fontId="9" fillId="0" borderId="1" xfId="0" applyFont="1" applyBorder="1" applyAlignment="1" applyProtection="1">
      <alignment horizontal="left" vertical="center" wrapText="1"/>
    </xf>
    <xf numFmtId="0" fontId="15" fillId="5" borderId="1" xfId="0" applyFont="1" applyFill="1" applyBorder="1" applyAlignment="1" applyProtection="1">
      <alignment vertical="center" wrapText="1"/>
    </xf>
    <xf numFmtId="0" fontId="9" fillId="3" borderId="1" xfId="0" applyFont="1" applyFill="1" applyBorder="1" applyAlignment="1" applyProtection="1">
      <alignment vertical="center" wrapText="1"/>
    </xf>
    <xf numFmtId="0" fontId="16" fillId="0" borderId="1" xfId="0" applyFont="1" applyBorder="1" applyProtection="1"/>
    <xf numFmtId="166" fontId="9" fillId="0" borderId="1" xfId="1" applyNumberFormat="1" applyFont="1" applyBorder="1" applyAlignment="1" applyProtection="1">
      <alignment vertical="center" wrapText="1"/>
    </xf>
    <xf numFmtId="0" fontId="18" fillId="3" borderId="1" xfId="0" applyFont="1" applyFill="1" applyBorder="1" applyAlignment="1" applyProtection="1">
      <alignment vertical="center" wrapText="1"/>
    </xf>
    <xf numFmtId="0" fontId="9" fillId="0" borderId="0" xfId="0" applyFont="1" applyAlignment="1" applyProtection="1">
      <alignment vertical="top" wrapText="1"/>
    </xf>
    <xf numFmtId="43" fontId="9" fillId="0" borderId="0" xfId="1" applyFont="1" applyAlignment="1" applyProtection="1">
      <alignment horizontal="left" vertical="top" wrapText="1"/>
    </xf>
    <xf numFmtId="0" fontId="13" fillId="0" borderId="1" xfId="0" applyFont="1" applyFill="1" applyBorder="1" applyAlignment="1" applyProtection="1">
      <alignment vertical="center" wrapText="1"/>
    </xf>
    <xf numFmtId="0" fontId="16" fillId="0" borderId="1" xfId="0" applyFont="1" applyBorder="1" applyAlignment="1" applyProtection="1">
      <alignment vertical="center" wrapText="1"/>
    </xf>
    <xf numFmtId="0" fontId="9" fillId="3" borderId="15"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12" fillId="9" borderId="0" xfId="0" applyFont="1" applyFill="1" applyBorder="1" applyAlignment="1" applyProtection="1">
      <alignment horizontal="center" vertical="center" wrapText="1"/>
    </xf>
    <xf numFmtId="0" fontId="9" fillId="0" borderId="9" xfId="0" applyFont="1" applyFill="1" applyBorder="1" applyAlignment="1" applyProtection="1">
      <alignment vertical="center" wrapText="1"/>
    </xf>
    <xf numFmtId="0" fontId="19" fillId="0" borderId="3" xfId="0" applyNumberFormat="1" applyFont="1" applyBorder="1" applyAlignment="1" applyProtection="1">
      <alignment vertical="center" wrapText="1"/>
    </xf>
    <xf numFmtId="166" fontId="19" fillId="0" borderId="0" xfId="0" applyNumberFormat="1" applyFont="1" applyAlignment="1" applyProtection="1">
      <alignment vertical="center" wrapText="1"/>
    </xf>
    <xf numFmtId="0" fontId="19" fillId="0" borderId="0" xfId="0" applyFont="1" applyAlignment="1" applyProtection="1">
      <alignment vertical="center" wrapText="1"/>
    </xf>
    <xf numFmtId="166" fontId="19" fillId="0" borderId="3" xfId="0" applyNumberFormat="1" applyFont="1" applyBorder="1" applyAlignment="1" applyProtection="1">
      <alignment vertical="center" wrapText="1"/>
    </xf>
    <xf numFmtId="0" fontId="19" fillId="0" borderId="2" xfId="0" applyFont="1" applyBorder="1" applyAlignment="1" applyProtection="1">
      <alignment vertical="center" wrapText="1"/>
    </xf>
    <xf numFmtId="0" fontId="9" fillId="3" borderId="21" xfId="0" applyFont="1" applyFill="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16" fillId="0" borderId="10" xfId="0" applyFont="1" applyBorder="1" applyAlignment="1" applyProtection="1">
      <alignment horizontal="left"/>
    </xf>
    <xf numFmtId="0" fontId="16" fillId="0" borderId="21" xfId="0" applyFont="1" applyBorder="1" applyAlignment="1" applyProtection="1">
      <alignment horizontal="left"/>
    </xf>
    <xf numFmtId="0" fontId="16" fillId="0" borderId="11" xfId="0" applyFont="1" applyBorder="1" applyAlignment="1" applyProtection="1">
      <alignment horizontal="left"/>
    </xf>
    <xf numFmtId="0" fontId="20" fillId="0" borderId="1" xfId="0" applyFont="1" applyFill="1" applyBorder="1" applyAlignment="1" applyProtection="1">
      <alignment vertical="center" wrapText="1"/>
      <protection locked="0" hidden="1"/>
    </xf>
    <xf numFmtId="0" fontId="19" fillId="0" borderId="1" xfId="0" applyFont="1" applyFill="1" applyBorder="1" applyAlignment="1" applyProtection="1">
      <alignment vertical="center" wrapText="1"/>
      <protection locked="0" hidden="1"/>
    </xf>
    <xf numFmtId="0" fontId="11" fillId="2" borderId="33" xfId="0" applyFont="1" applyFill="1" applyBorder="1" applyAlignment="1" applyProtection="1">
      <alignment vertical="center" wrapText="1"/>
    </xf>
    <xf numFmtId="0" fontId="11" fillId="2" borderId="34" xfId="0" applyFont="1" applyFill="1" applyBorder="1" applyAlignment="1" applyProtection="1">
      <alignment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6" fillId="0" borderId="9" xfId="0" applyFont="1" applyBorder="1" applyAlignment="1" applyProtection="1"/>
    <xf numFmtId="0" fontId="16" fillId="0" borderId="0" xfId="0" applyFont="1" applyBorder="1" applyAlignment="1" applyProtection="1"/>
    <xf numFmtId="0" fontId="21" fillId="0" borderId="1" xfId="0" applyFont="1" applyFill="1" applyBorder="1" applyAlignment="1" applyProtection="1">
      <alignment vertical="center" wrapText="1"/>
      <protection locked="0" hidden="1"/>
    </xf>
    <xf numFmtId="0" fontId="20" fillId="0" borderId="1" xfId="0" applyFont="1" applyFill="1" applyBorder="1" applyAlignment="1" applyProtection="1">
      <alignment horizontal="left" vertical="center" wrapText="1"/>
      <protection locked="0" hidden="1"/>
    </xf>
    <xf numFmtId="166" fontId="20" fillId="0" borderId="1" xfId="1" applyNumberFormat="1" applyFont="1" applyFill="1" applyBorder="1" applyAlignment="1" applyProtection="1">
      <alignment horizontal="center" vertical="center" wrapText="1"/>
      <protection locked="0" hidden="1"/>
    </xf>
    <xf numFmtId="166" fontId="20" fillId="0" borderId="1" xfId="48" applyNumberFormat="1" applyFont="1" applyFill="1" applyBorder="1" applyAlignment="1" applyProtection="1">
      <alignment horizontal="center" vertical="center" wrapText="1"/>
      <protection locked="0" hidden="1"/>
    </xf>
    <xf numFmtId="43" fontId="20" fillId="0" borderId="1" xfId="48" applyFont="1" applyFill="1" applyBorder="1" applyAlignment="1" applyProtection="1">
      <alignment horizontal="center" vertical="center" wrapText="1"/>
      <protection locked="0" hidden="1"/>
    </xf>
    <xf numFmtId="43" fontId="13" fillId="0" borderId="1" xfId="51" applyFont="1" applyBorder="1" applyAlignment="1" applyProtection="1">
      <alignment horizontal="left" vertical="center" wrapText="1"/>
      <protection locked="0" hidden="1"/>
    </xf>
    <xf numFmtId="0" fontId="13" fillId="0" borderId="1" xfId="0" applyFont="1" applyBorder="1" applyAlignment="1" applyProtection="1">
      <alignment horizontal="center" vertical="center" wrapText="1"/>
      <protection locked="0" hidden="1"/>
    </xf>
    <xf numFmtId="0" fontId="13" fillId="0" borderId="1"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center" wrapText="1"/>
      <protection locked="0" hidden="1"/>
    </xf>
    <xf numFmtId="166" fontId="9" fillId="0" borderId="0" xfId="1" applyNumberFormat="1" applyFont="1" applyBorder="1" applyAlignment="1" applyProtection="1">
      <alignment vertical="center" wrapText="1"/>
      <protection locked="0" hidden="1"/>
    </xf>
    <xf numFmtId="0" fontId="9" fillId="0" borderId="0" xfId="0" applyFont="1" applyBorder="1" applyAlignment="1" applyProtection="1">
      <alignment vertical="center" wrapText="1"/>
      <protection locked="0" hidden="1"/>
    </xf>
    <xf numFmtId="0" fontId="14" fillId="0" borderId="0" xfId="0" applyFont="1" applyBorder="1" applyAlignment="1" applyProtection="1">
      <alignment horizontal="left" vertical="center" wrapText="1"/>
      <protection locked="0" hidden="1"/>
    </xf>
    <xf numFmtId="0" fontId="7" fillId="0" borderId="0" xfId="0" applyFont="1" applyBorder="1" applyAlignment="1" applyProtection="1"/>
    <xf numFmtId="0" fontId="8" fillId="0" borderId="10" xfId="0" applyFont="1" applyBorder="1" applyAlignment="1" applyProtection="1">
      <alignment wrapText="1"/>
    </xf>
    <xf numFmtId="0" fontId="8" fillId="0" borderId="11" xfId="0" applyFont="1" applyBorder="1" applyAlignment="1" applyProtection="1">
      <alignment wrapText="1"/>
    </xf>
    <xf numFmtId="0" fontId="8" fillId="0" borderId="0" xfId="0" applyFont="1" applyBorder="1" applyProtection="1"/>
    <xf numFmtId="0" fontId="0" fillId="0" borderId="1" xfId="0" applyBorder="1" applyAlignment="1">
      <alignment vertical="top" wrapText="1"/>
    </xf>
    <xf numFmtId="0" fontId="20" fillId="0" borderId="0" xfId="0" applyFont="1" applyFill="1" applyBorder="1" applyAlignment="1" applyProtection="1">
      <alignment horizontal="left" vertical="center" wrapText="1"/>
      <protection locked="0" hidden="1"/>
    </xf>
    <xf numFmtId="0" fontId="10" fillId="0" borderId="1" xfId="0" applyFont="1" applyFill="1" applyBorder="1" applyAlignment="1" applyProtection="1">
      <alignment horizontal="center" vertical="center" wrapText="1"/>
    </xf>
    <xf numFmtId="0" fontId="10" fillId="5" borderId="1" xfId="0" applyFont="1" applyFill="1" applyBorder="1" applyAlignment="1" applyProtection="1">
      <alignment vertical="center" wrapText="1"/>
    </xf>
    <xf numFmtId="0" fontId="27" fillId="5" borderId="1" xfId="0" applyFont="1" applyFill="1" applyBorder="1" applyAlignment="1" applyProtection="1">
      <alignment vertical="center" wrapText="1"/>
    </xf>
    <xf numFmtId="0" fontId="10" fillId="10" borderId="3" xfId="0" applyFont="1" applyFill="1" applyBorder="1" applyAlignment="1" applyProtection="1">
      <alignment horizontal="center" vertical="center" wrapText="1"/>
    </xf>
    <xf numFmtId="0" fontId="20" fillId="0" borderId="5" xfId="0" applyFont="1" applyFill="1" applyBorder="1" applyAlignment="1" applyProtection="1">
      <alignment vertical="center" wrapText="1"/>
      <protection locked="0" hidden="1"/>
    </xf>
    <xf numFmtId="0" fontId="10" fillId="11" borderId="41" xfId="0" applyFont="1" applyFill="1" applyBorder="1" applyAlignment="1" applyProtection="1">
      <alignment horizontal="left" vertical="center" wrapText="1"/>
      <protection locked="0" hidden="1"/>
    </xf>
    <xf numFmtId="0" fontId="10" fillId="11" borderId="42" xfId="0" applyFont="1" applyFill="1" applyBorder="1" applyAlignment="1" applyProtection="1">
      <alignment horizontal="left" vertical="center" wrapText="1"/>
      <protection locked="0" hidden="1"/>
    </xf>
    <xf numFmtId="0" fontId="10" fillId="11" borderId="12" xfId="0" applyFont="1" applyFill="1" applyBorder="1" applyAlignment="1" applyProtection="1">
      <alignment horizontal="left" vertical="center" wrapText="1"/>
      <protection locked="0" hidden="1"/>
    </xf>
    <xf numFmtId="0" fontId="10" fillId="11" borderId="43" xfId="0" applyFont="1" applyFill="1" applyBorder="1" applyAlignment="1" applyProtection="1">
      <alignment horizontal="left" vertical="center" wrapText="1"/>
      <protection locked="0" hidden="1"/>
    </xf>
    <xf numFmtId="0" fontId="10" fillId="11" borderId="1" xfId="0" applyFont="1" applyFill="1" applyBorder="1" applyAlignment="1" applyProtection="1">
      <alignment horizontal="left" vertical="center" wrapText="1"/>
      <protection locked="0" hidden="1"/>
    </xf>
    <xf numFmtId="0" fontId="10" fillId="11" borderId="2" xfId="0" applyFont="1" applyFill="1" applyBorder="1" applyAlignment="1" applyProtection="1">
      <alignment horizontal="left" vertical="center" wrapText="1"/>
      <protection locked="0" hidden="1"/>
    </xf>
    <xf numFmtId="0" fontId="10" fillId="11" borderId="44" xfId="0" applyFont="1" applyFill="1" applyBorder="1" applyAlignment="1" applyProtection="1">
      <alignment horizontal="left" vertical="center" wrapText="1"/>
      <protection locked="0" hidden="1"/>
    </xf>
    <xf numFmtId="0" fontId="10" fillId="11" borderId="45" xfId="0" applyFont="1" applyFill="1" applyBorder="1" applyAlignment="1" applyProtection="1">
      <alignment horizontal="left" vertical="center" wrapText="1"/>
      <protection locked="0" hidden="1"/>
    </xf>
    <xf numFmtId="0" fontId="10" fillId="11" borderId="46" xfId="0" applyFont="1" applyFill="1" applyBorder="1" applyAlignment="1" applyProtection="1">
      <alignment horizontal="left" vertical="center" wrapText="1"/>
      <protection locked="0" hidden="1"/>
    </xf>
    <xf numFmtId="0" fontId="8" fillId="0" borderId="0" xfId="0" applyFont="1" applyBorder="1" applyAlignment="1" applyProtection="1">
      <alignment horizontal="left" wrapText="1"/>
    </xf>
    <xf numFmtId="0" fontId="9" fillId="0" borderId="9" xfId="0" applyFont="1" applyFill="1" applyBorder="1" applyAlignment="1" applyProtection="1">
      <alignment horizontal="left" vertical="center" wrapText="1"/>
    </xf>
    <xf numFmtId="0" fontId="7" fillId="0" borderId="7" xfId="0" applyFont="1" applyBorder="1" applyAlignment="1" applyProtection="1"/>
    <xf numFmtId="0" fontId="7" fillId="0" borderId="0" xfId="0" applyFont="1" applyBorder="1" applyAlignment="1" applyProtection="1"/>
    <xf numFmtId="166" fontId="10" fillId="4" borderId="5" xfId="1" applyNumberFormat="1" applyFont="1" applyFill="1" applyBorder="1" applyAlignment="1" applyProtection="1">
      <alignment horizontal="center" vertical="center" wrapText="1"/>
    </xf>
    <xf numFmtId="166" fontId="10" fillId="4" borderId="1" xfId="1" applyNumberFormat="1" applyFont="1" applyFill="1" applyBorder="1" applyAlignment="1" applyProtection="1">
      <alignment horizontal="center" vertical="center" wrapText="1"/>
    </xf>
    <xf numFmtId="166" fontId="10" fillId="4" borderId="2" xfId="1" applyNumberFormat="1"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9" fillId="3" borderId="27" xfId="0" applyFont="1" applyFill="1" applyBorder="1" applyAlignment="1" applyProtection="1">
      <alignment horizontal="left" vertical="center" wrapText="1"/>
    </xf>
    <xf numFmtId="0" fontId="19" fillId="3" borderId="7"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7" fillId="0" borderId="7"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9" xfId="0" applyFont="1" applyBorder="1" applyAlignment="1" applyProtection="1">
      <alignment horizontal="center" wrapText="1"/>
    </xf>
    <xf numFmtId="0" fontId="26" fillId="0" borderId="30"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31"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2" fillId="9" borderId="37"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166" fontId="10" fillId="4" borderId="17" xfId="1" applyNumberFormat="1" applyFont="1" applyFill="1" applyBorder="1" applyAlignment="1" applyProtection="1">
      <alignment horizontal="center" vertical="center" wrapText="1"/>
    </xf>
    <xf numFmtId="0" fontId="12" fillId="8" borderId="8" xfId="0" applyFont="1" applyFill="1" applyBorder="1" applyAlignment="1" applyProtection="1">
      <alignment horizontal="center" vertical="center" wrapText="1"/>
    </xf>
    <xf numFmtId="0" fontId="12" fillId="8" borderId="9" xfId="0" applyFont="1" applyFill="1" applyBorder="1" applyAlignment="1" applyProtection="1">
      <alignment horizontal="center" vertical="center" wrapText="1"/>
    </xf>
    <xf numFmtId="0" fontId="12" fillId="8" borderId="36" xfId="0" applyFont="1" applyFill="1" applyBorder="1" applyAlignment="1" applyProtection="1">
      <alignment horizontal="center" vertical="center" wrapText="1"/>
    </xf>
    <xf numFmtId="0" fontId="12" fillId="12" borderId="47" xfId="0" applyFont="1" applyFill="1" applyBorder="1" applyAlignment="1" applyProtection="1">
      <alignment horizontal="center" vertical="center" wrapText="1"/>
    </xf>
    <xf numFmtId="0" fontId="12" fillId="12" borderId="48" xfId="0" applyFont="1" applyFill="1" applyBorder="1" applyAlignment="1" applyProtection="1">
      <alignment horizontal="center" vertical="center" wrapText="1"/>
    </xf>
    <xf numFmtId="0" fontId="12" fillId="12" borderId="49" xfId="0" applyFont="1" applyFill="1" applyBorder="1" applyAlignment="1" applyProtection="1">
      <alignment horizontal="center" vertical="center" wrapText="1"/>
    </xf>
    <xf numFmtId="0" fontId="8" fillId="0" borderId="0" xfId="0" applyFont="1" applyBorder="1" applyAlignment="1" applyProtection="1">
      <alignment horizontal="center" wrapText="1"/>
    </xf>
    <xf numFmtId="0" fontId="7" fillId="0" borderId="9" xfId="0" applyFont="1" applyBorder="1" applyAlignment="1" applyProtection="1">
      <alignment horizontal="center"/>
    </xf>
    <xf numFmtId="0" fontId="10" fillId="2" borderId="18"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9" fillId="3" borderId="38"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7" fillId="0" borderId="0" xfId="0" applyFont="1" applyAlignment="1" applyProtection="1">
      <alignment horizontal="center"/>
    </xf>
    <xf numFmtId="0" fontId="7" fillId="0" borderId="10" xfId="0" applyFont="1" applyBorder="1" applyAlignment="1" applyProtection="1">
      <alignment horizontal="center"/>
    </xf>
    <xf numFmtId="0" fontId="7" fillId="0" borderId="6" xfId="0" applyFont="1" applyBorder="1" applyAlignment="1" applyProtection="1">
      <alignment horizontal="center"/>
    </xf>
    <xf numFmtId="0" fontId="7" fillId="0" borderId="40" xfId="0" applyFont="1" applyBorder="1" applyAlignment="1" applyProtection="1">
      <alignment horizontal="center"/>
    </xf>
  </cellXfs>
  <cellStyles count="58">
    <cellStyle name="BodyStyle" xfId="15"/>
    <cellStyle name="HeaderStyle" xfId="16"/>
    <cellStyle name="Hipervínculo 2" xfId="17"/>
    <cellStyle name="MainTitle" xfId="18"/>
    <cellStyle name="Millares" xfId="48" builtinId="3"/>
    <cellStyle name="Millares [0] 2" xfId="12"/>
    <cellStyle name="Millares [0] 3" xfId="6"/>
    <cellStyle name="Millares 10" xfId="55"/>
    <cellStyle name="Millares 2" xfId="11"/>
    <cellStyle name="Millares 2 2" xfId="1"/>
    <cellStyle name="Millares 2 2 2" xfId="10"/>
    <cellStyle name="Millares 2 2 2 2" xfId="20"/>
    <cellStyle name="Millares 2 2 2 3" xfId="52"/>
    <cellStyle name="Millares 2 2 3" xfId="3"/>
    <cellStyle name="Millares 2 2 3 2" xfId="53"/>
    <cellStyle name="Millares 2 2 4" xfId="21"/>
    <cellStyle name="Millares 2 2 5" xfId="51"/>
    <cellStyle name="Millares 2 3" xfId="22"/>
    <cellStyle name="Millares 2 4" xfId="19"/>
    <cellStyle name="Millares 3" xfId="13"/>
    <cellStyle name="Millares 3 2" xfId="24"/>
    <cellStyle name="Millares 3 3" xfId="4"/>
    <cellStyle name="Millares 3 3 2" xfId="26"/>
    <cellStyle name="Millares 3 3 3" xfId="27"/>
    <cellStyle name="Millares 3 3 4" xfId="25"/>
    <cellStyle name="Millares 3 4" xfId="28"/>
    <cellStyle name="Millares 3 5" xfId="23"/>
    <cellStyle name="Millares 3 6" xfId="54"/>
    <cellStyle name="Millares 4" xfId="9"/>
    <cellStyle name="Millares 4 2" xfId="5"/>
    <cellStyle name="Millares 4 3" xfId="30"/>
    <cellStyle name="Millares 4 4" xfId="29"/>
    <cellStyle name="Millares 5" xfId="14"/>
    <cellStyle name="Millares 5 2" xfId="32"/>
    <cellStyle name="Millares 5 3" xfId="31"/>
    <cellStyle name="Millares 6" xfId="2"/>
    <cellStyle name="Millares 7" xfId="33"/>
    <cellStyle name="Millares 8" xfId="34"/>
    <cellStyle name="Millares 9" xfId="49"/>
    <cellStyle name="Moneda [0] 2" xfId="57"/>
    <cellStyle name="Moneda 2" xfId="7"/>
    <cellStyle name="Moneda 2 2" xfId="35"/>
    <cellStyle name="Moneda 2 4" xfId="36"/>
    <cellStyle name="Moneda 3" xfId="8"/>
    <cellStyle name="Moneda 3 2" xfId="37"/>
    <cellStyle name="Moneda 3 3" xfId="56"/>
    <cellStyle name="Moneda 4" xfId="38"/>
    <cellStyle name="Moneda 5" xfId="50"/>
    <cellStyle name="Normal" xfId="0" builtinId="0"/>
    <cellStyle name="Normal 2" xfId="39"/>
    <cellStyle name="Normal 2 3" xfId="40"/>
    <cellStyle name="Normal 3" xfId="41"/>
    <cellStyle name="Normal 3 2" xfId="42"/>
    <cellStyle name="Normal 6 2" xfId="43"/>
    <cellStyle name="Normal 8" xfId="44"/>
    <cellStyle name="Normal 9" xfId="45"/>
    <cellStyle name="Numeric" xfId="46"/>
    <cellStyle name="Porcentaje 2 10 2 2" xfId="47"/>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595312</xdr:colOff>
      <xdr:row>0</xdr:row>
      <xdr:rowOff>283317</xdr:rowOff>
    </xdr:from>
    <xdr:to>
      <xdr:col>2</xdr:col>
      <xdr:colOff>2493234</xdr:colOff>
      <xdr:row>0</xdr:row>
      <xdr:rowOff>1238249</xdr:rowOff>
    </xdr:to>
    <xdr:pic>
      <xdr:nvPicPr>
        <xdr:cNvPr id="2" name="1 Imagen"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95312" y="283317"/>
          <a:ext cx="1897922" cy="954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385"/>
  <sheetViews>
    <sheetView showGridLines="0" tabSelected="1" view="pageBreakPreview" topLeftCell="C1" zoomScale="70" zoomScaleNormal="70" zoomScaleSheetLayoutView="70" workbookViewId="0">
      <selection activeCell="D1" sqref="D1:AF1"/>
    </sheetView>
  </sheetViews>
  <sheetFormatPr baseColWidth="10" defaultRowHeight="20.25" outlineLevelCol="1" x14ac:dyDescent="0.25"/>
  <cols>
    <col min="1" max="1" width="20.5703125" style="10" hidden="1" customWidth="1"/>
    <col min="2" max="2" width="27.140625" hidden="1" customWidth="1"/>
    <col min="3" max="3" width="58.42578125" style="10" customWidth="1"/>
    <col min="4" max="4" width="33" style="18" customWidth="1" outlineLevel="1"/>
    <col min="5" max="5" width="22.28515625" style="19" customWidth="1" outlineLevel="1"/>
    <col min="6" max="6" width="11.140625" style="19" customWidth="1" outlineLevel="1"/>
    <col min="7" max="7" width="13.42578125" style="20" customWidth="1" outlineLevel="1"/>
    <col min="8" max="8" width="12.42578125" style="20" customWidth="1" outlineLevel="1"/>
    <col min="9" max="9" width="13.140625" style="20" customWidth="1" outlineLevel="1"/>
    <col min="10" max="10" width="21.85546875" style="20" customWidth="1" outlineLevel="1"/>
    <col min="11" max="11" width="40" style="21" customWidth="1" outlineLevel="1"/>
    <col min="12" max="12" width="49.7109375" style="22" customWidth="1" outlineLevel="1"/>
    <col min="13" max="13" width="29.85546875" style="22" customWidth="1" outlineLevel="1"/>
    <col min="14" max="14" width="30" style="22" customWidth="1" outlineLevel="1"/>
    <col min="15" max="15" width="30.5703125" style="22" customWidth="1" outlineLevel="1"/>
    <col min="16" max="16" width="28.42578125" style="22" customWidth="1" outlineLevel="1"/>
    <col min="17" max="17" width="31.85546875" style="10" customWidth="1" outlineLevel="1"/>
    <col min="18" max="18" width="23.28515625" style="10" customWidth="1"/>
    <col min="19" max="19" width="18.28515625" style="10" customWidth="1"/>
    <col min="20" max="20" width="12" style="10" customWidth="1"/>
    <col min="21" max="21" width="13.5703125" style="10" customWidth="1"/>
    <col min="22" max="22" width="13.85546875" style="10" customWidth="1"/>
    <col min="23" max="23" width="12.42578125" style="10" customWidth="1"/>
    <col min="24" max="24" width="14.85546875" style="10" customWidth="1"/>
    <col min="25" max="25" width="49" style="10" customWidth="1"/>
    <col min="26" max="26" width="34.42578125" style="10" hidden="1" customWidth="1"/>
    <col min="27" max="27" width="32.28515625" style="10" bestFit="1" customWidth="1"/>
    <col min="28" max="28" width="30.140625" style="10" customWidth="1"/>
    <col min="29" max="29" width="32.28515625" style="10" bestFit="1" customWidth="1"/>
    <col min="30" max="30" width="33.28515625" style="10" customWidth="1"/>
    <col min="31" max="31" width="30.42578125" style="10" customWidth="1"/>
    <col min="32" max="32" width="101.28515625" style="21" customWidth="1"/>
    <col min="33" max="33" width="57" style="10" hidden="1" customWidth="1"/>
    <col min="34" max="34" width="39.42578125" style="10" customWidth="1"/>
    <col min="35" max="226" width="11.42578125" style="10"/>
    <col min="227" max="227" width="38.7109375" style="10" bestFit="1" customWidth="1"/>
    <col min="228" max="228" width="35.5703125" style="10" bestFit="1" customWidth="1"/>
    <col min="229" max="231" width="11.42578125" style="10" customWidth="1"/>
    <col min="232" max="232" width="45.28515625" style="10" bestFit="1" customWidth="1"/>
    <col min="233" max="234" width="11.42578125" style="10" customWidth="1"/>
    <col min="235" max="235" width="49.7109375" style="10" customWidth="1"/>
    <col min="236" max="482" width="11.42578125" style="10"/>
    <col min="483" max="483" width="38.7109375" style="10" bestFit="1" customWidth="1"/>
    <col min="484" max="484" width="35.5703125" style="10" bestFit="1" customWidth="1"/>
    <col min="485" max="487" width="11.42578125" style="10" customWidth="1"/>
    <col min="488" max="488" width="45.28515625" style="10" bestFit="1" customWidth="1"/>
    <col min="489" max="490" width="11.42578125" style="10" customWidth="1"/>
    <col min="491" max="491" width="49.7109375" style="10" customWidth="1"/>
    <col min="492" max="738" width="11.42578125" style="10"/>
    <col min="739" max="739" width="38.7109375" style="10" bestFit="1" customWidth="1"/>
    <col min="740" max="740" width="35.5703125" style="10" bestFit="1" customWidth="1"/>
    <col min="741" max="743" width="11.42578125" style="10" customWidth="1"/>
    <col min="744" max="744" width="45.28515625" style="10" bestFit="1" customWidth="1"/>
    <col min="745" max="746" width="11.42578125" style="10" customWidth="1"/>
    <col min="747" max="747" width="49.7109375" style="10" customWidth="1"/>
    <col min="748" max="994" width="11.42578125" style="10"/>
    <col min="995" max="995" width="38.7109375" style="10" bestFit="1" customWidth="1"/>
    <col min="996" max="996" width="35.5703125" style="10" bestFit="1" customWidth="1"/>
    <col min="997" max="999" width="11.42578125" style="10" customWidth="1"/>
    <col min="1000" max="1000" width="45.28515625" style="10" bestFit="1" customWidth="1"/>
    <col min="1001" max="1002" width="11.42578125" style="10" customWidth="1"/>
    <col min="1003" max="1003" width="49.7109375" style="10" customWidth="1"/>
    <col min="1004" max="1250" width="11.42578125" style="10"/>
    <col min="1251" max="1251" width="38.7109375" style="10" bestFit="1" customWidth="1"/>
    <col min="1252" max="1252" width="35.5703125" style="10" bestFit="1" customWidth="1"/>
    <col min="1253" max="1255" width="11.42578125" style="10" customWidth="1"/>
    <col min="1256" max="1256" width="45.28515625" style="10" bestFit="1" customWidth="1"/>
    <col min="1257" max="1258" width="11.42578125" style="10" customWidth="1"/>
    <col min="1259" max="1259" width="49.7109375" style="10" customWidth="1"/>
    <col min="1260" max="1506" width="11.42578125" style="10"/>
    <col min="1507" max="1507" width="38.7109375" style="10" bestFit="1" customWidth="1"/>
    <col min="1508" max="1508" width="35.5703125" style="10" bestFit="1" customWidth="1"/>
    <col min="1509" max="1511" width="11.42578125" style="10" customWidth="1"/>
    <col min="1512" max="1512" width="45.28515625" style="10" bestFit="1" customWidth="1"/>
    <col min="1513" max="1514" width="11.42578125" style="10" customWidth="1"/>
    <col min="1515" max="1515" width="49.7109375" style="10" customWidth="1"/>
    <col min="1516" max="1762" width="11.42578125" style="10"/>
    <col min="1763" max="1763" width="38.7109375" style="10" bestFit="1" customWidth="1"/>
    <col min="1764" max="1764" width="35.5703125" style="10" bestFit="1" customWidth="1"/>
    <col min="1765" max="1767" width="11.42578125" style="10" customWidth="1"/>
    <col min="1768" max="1768" width="45.28515625" style="10" bestFit="1" customWidth="1"/>
    <col min="1769" max="1770" width="11.42578125" style="10" customWidth="1"/>
    <col min="1771" max="1771" width="49.7109375" style="10" customWidth="1"/>
    <col min="1772" max="2018" width="11.42578125" style="10"/>
    <col min="2019" max="2019" width="38.7109375" style="10" bestFit="1" customWidth="1"/>
    <col min="2020" max="2020" width="35.5703125" style="10" bestFit="1" customWidth="1"/>
    <col min="2021" max="2023" width="11.42578125" style="10" customWidth="1"/>
    <col min="2024" max="2024" width="45.28515625" style="10" bestFit="1" customWidth="1"/>
    <col min="2025" max="2026" width="11.42578125" style="10" customWidth="1"/>
    <col min="2027" max="2027" width="49.7109375" style="10" customWidth="1"/>
    <col min="2028" max="2274" width="11.42578125" style="10"/>
    <col min="2275" max="2275" width="38.7109375" style="10" bestFit="1" customWidth="1"/>
    <col min="2276" max="2276" width="35.5703125" style="10" bestFit="1" customWidth="1"/>
    <col min="2277" max="2279" width="11.42578125" style="10" customWidth="1"/>
    <col min="2280" max="2280" width="45.28515625" style="10" bestFit="1" customWidth="1"/>
    <col min="2281" max="2282" width="11.42578125" style="10" customWidth="1"/>
    <col min="2283" max="2283" width="49.7109375" style="10" customWidth="1"/>
    <col min="2284" max="2530" width="11.42578125" style="10"/>
    <col min="2531" max="2531" width="38.7109375" style="10" bestFit="1" customWidth="1"/>
    <col min="2532" max="2532" width="35.5703125" style="10" bestFit="1" customWidth="1"/>
    <col min="2533" max="2535" width="11.42578125" style="10" customWidth="1"/>
    <col min="2536" max="2536" width="45.28515625" style="10" bestFit="1" customWidth="1"/>
    <col min="2537" max="2538" width="11.42578125" style="10" customWidth="1"/>
    <col min="2539" max="2539" width="49.7109375" style="10" customWidth="1"/>
    <col min="2540" max="2786" width="11.42578125" style="10"/>
    <col min="2787" max="2787" width="38.7109375" style="10" bestFit="1" customWidth="1"/>
    <col min="2788" max="2788" width="35.5703125" style="10" bestFit="1" customWidth="1"/>
    <col min="2789" max="2791" width="11.42578125" style="10" customWidth="1"/>
    <col min="2792" max="2792" width="45.28515625" style="10" bestFit="1" customWidth="1"/>
    <col min="2793" max="2794" width="11.42578125" style="10" customWidth="1"/>
    <col min="2795" max="2795" width="49.7109375" style="10" customWidth="1"/>
    <col min="2796" max="3042" width="11.42578125" style="10"/>
    <col min="3043" max="3043" width="38.7109375" style="10" bestFit="1" customWidth="1"/>
    <col min="3044" max="3044" width="35.5703125" style="10" bestFit="1" customWidth="1"/>
    <col min="3045" max="3047" width="11.42578125" style="10" customWidth="1"/>
    <col min="3048" max="3048" width="45.28515625" style="10" bestFit="1" customWidth="1"/>
    <col min="3049" max="3050" width="11.42578125" style="10" customWidth="1"/>
    <col min="3051" max="3051" width="49.7109375" style="10" customWidth="1"/>
    <col min="3052" max="3298" width="11.42578125" style="10"/>
    <col min="3299" max="3299" width="38.7109375" style="10" bestFit="1" customWidth="1"/>
    <col min="3300" max="3300" width="35.5703125" style="10" bestFit="1" customWidth="1"/>
    <col min="3301" max="3303" width="11.42578125" style="10" customWidth="1"/>
    <col min="3304" max="3304" width="45.28515625" style="10" bestFit="1" customWidth="1"/>
    <col min="3305" max="3306" width="11.42578125" style="10" customWidth="1"/>
    <col min="3307" max="3307" width="49.7109375" style="10" customWidth="1"/>
    <col min="3308" max="3554" width="11.42578125" style="10"/>
    <col min="3555" max="3555" width="38.7109375" style="10" bestFit="1" customWidth="1"/>
    <col min="3556" max="3556" width="35.5703125" style="10" bestFit="1" customWidth="1"/>
    <col min="3557" max="3559" width="11.42578125" style="10" customWidth="1"/>
    <col min="3560" max="3560" width="45.28515625" style="10" bestFit="1" customWidth="1"/>
    <col min="3561" max="3562" width="11.42578125" style="10" customWidth="1"/>
    <col min="3563" max="3563" width="49.7109375" style="10" customWidth="1"/>
    <col min="3564" max="3810" width="11.42578125" style="10"/>
    <col min="3811" max="3811" width="38.7109375" style="10" bestFit="1" customWidth="1"/>
    <col min="3812" max="3812" width="35.5703125" style="10" bestFit="1" customWidth="1"/>
    <col min="3813" max="3815" width="11.42578125" style="10" customWidth="1"/>
    <col min="3816" max="3816" width="45.28515625" style="10" bestFit="1" customWidth="1"/>
    <col min="3817" max="3818" width="11.42578125" style="10" customWidth="1"/>
    <col min="3819" max="3819" width="49.7109375" style="10" customWidth="1"/>
    <col min="3820" max="4066" width="11.42578125" style="10"/>
    <col min="4067" max="4067" width="38.7109375" style="10" bestFit="1" customWidth="1"/>
    <col min="4068" max="4068" width="35.5703125" style="10" bestFit="1" customWidth="1"/>
    <col min="4069" max="4071" width="11.42578125" style="10" customWidth="1"/>
    <col min="4072" max="4072" width="45.28515625" style="10" bestFit="1" customWidth="1"/>
    <col min="4073" max="4074" width="11.42578125" style="10" customWidth="1"/>
    <col min="4075" max="4075" width="49.7109375" style="10" customWidth="1"/>
    <col min="4076" max="4322" width="11.42578125" style="10"/>
    <col min="4323" max="4323" width="38.7109375" style="10" bestFit="1" customWidth="1"/>
    <col min="4324" max="4324" width="35.5703125" style="10" bestFit="1" customWidth="1"/>
    <col min="4325" max="4327" width="11.42578125" style="10" customWidth="1"/>
    <col min="4328" max="4328" width="45.28515625" style="10" bestFit="1" customWidth="1"/>
    <col min="4329" max="4330" width="11.42578125" style="10" customWidth="1"/>
    <col min="4331" max="4331" width="49.7109375" style="10" customWidth="1"/>
    <col min="4332" max="4578" width="11.42578125" style="10"/>
    <col min="4579" max="4579" width="38.7109375" style="10" bestFit="1" customWidth="1"/>
    <col min="4580" max="4580" width="35.5703125" style="10" bestFit="1" customWidth="1"/>
    <col min="4581" max="4583" width="11.42578125" style="10" customWidth="1"/>
    <col min="4584" max="4584" width="45.28515625" style="10" bestFit="1" customWidth="1"/>
    <col min="4585" max="4586" width="11.42578125" style="10" customWidth="1"/>
    <col min="4587" max="4587" width="49.7109375" style="10" customWidth="1"/>
    <col min="4588" max="4834" width="11.42578125" style="10"/>
    <col min="4835" max="4835" width="38.7109375" style="10" bestFit="1" customWidth="1"/>
    <col min="4836" max="4836" width="35.5703125" style="10" bestFit="1" customWidth="1"/>
    <col min="4837" max="4839" width="11.42578125" style="10" customWidth="1"/>
    <col min="4840" max="4840" width="45.28515625" style="10" bestFit="1" customWidth="1"/>
    <col min="4841" max="4842" width="11.42578125" style="10" customWidth="1"/>
    <col min="4843" max="4843" width="49.7109375" style="10" customWidth="1"/>
    <col min="4844" max="5090" width="11.42578125" style="10"/>
    <col min="5091" max="5091" width="38.7109375" style="10" bestFit="1" customWidth="1"/>
    <col min="5092" max="5092" width="35.5703125" style="10" bestFit="1" customWidth="1"/>
    <col min="5093" max="5095" width="11.42578125" style="10" customWidth="1"/>
    <col min="5096" max="5096" width="45.28515625" style="10" bestFit="1" customWidth="1"/>
    <col min="5097" max="5098" width="11.42578125" style="10" customWidth="1"/>
    <col min="5099" max="5099" width="49.7109375" style="10" customWidth="1"/>
    <col min="5100" max="5346" width="11.42578125" style="10"/>
    <col min="5347" max="5347" width="38.7109375" style="10" bestFit="1" customWidth="1"/>
    <col min="5348" max="5348" width="35.5703125" style="10" bestFit="1" customWidth="1"/>
    <col min="5349" max="5351" width="11.42578125" style="10" customWidth="1"/>
    <col min="5352" max="5352" width="45.28515625" style="10" bestFit="1" customWidth="1"/>
    <col min="5353" max="5354" width="11.42578125" style="10" customWidth="1"/>
    <col min="5355" max="5355" width="49.7109375" style="10" customWidth="1"/>
    <col min="5356" max="5602" width="11.42578125" style="10"/>
    <col min="5603" max="5603" width="38.7109375" style="10" bestFit="1" customWidth="1"/>
    <col min="5604" max="5604" width="35.5703125" style="10" bestFit="1" customWidth="1"/>
    <col min="5605" max="5607" width="11.42578125" style="10" customWidth="1"/>
    <col min="5608" max="5608" width="45.28515625" style="10" bestFit="1" customWidth="1"/>
    <col min="5609" max="5610" width="11.42578125" style="10" customWidth="1"/>
    <col min="5611" max="5611" width="49.7109375" style="10" customWidth="1"/>
    <col min="5612" max="5858" width="11.42578125" style="10"/>
    <col min="5859" max="5859" width="38.7109375" style="10" bestFit="1" customWidth="1"/>
    <col min="5860" max="5860" width="35.5703125" style="10" bestFit="1" customWidth="1"/>
    <col min="5861" max="5863" width="11.42578125" style="10" customWidth="1"/>
    <col min="5864" max="5864" width="45.28515625" style="10" bestFit="1" customWidth="1"/>
    <col min="5865" max="5866" width="11.42578125" style="10" customWidth="1"/>
    <col min="5867" max="5867" width="49.7109375" style="10" customWidth="1"/>
    <col min="5868" max="6114" width="11.42578125" style="10"/>
    <col min="6115" max="6115" width="38.7109375" style="10" bestFit="1" customWidth="1"/>
    <col min="6116" max="6116" width="35.5703125" style="10" bestFit="1" customWidth="1"/>
    <col min="6117" max="6119" width="11.42578125" style="10" customWidth="1"/>
    <col min="6120" max="6120" width="45.28515625" style="10" bestFit="1" customWidth="1"/>
    <col min="6121" max="6122" width="11.42578125" style="10" customWidth="1"/>
    <col min="6123" max="6123" width="49.7109375" style="10" customWidth="1"/>
    <col min="6124" max="6370" width="11.42578125" style="10"/>
    <col min="6371" max="6371" width="38.7109375" style="10" bestFit="1" customWidth="1"/>
    <col min="6372" max="6372" width="35.5703125" style="10" bestFit="1" customWidth="1"/>
    <col min="6373" max="6375" width="11.42578125" style="10" customWidth="1"/>
    <col min="6376" max="6376" width="45.28515625" style="10" bestFit="1" customWidth="1"/>
    <col min="6377" max="6378" width="11.42578125" style="10" customWidth="1"/>
    <col min="6379" max="6379" width="49.7109375" style="10" customWidth="1"/>
    <col min="6380" max="6626" width="11.42578125" style="10"/>
    <col min="6627" max="6627" width="38.7109375" style="10" bestFit="1" customWidth="1"/>
    <col min="6628" max="6628" width="35.5703125" style="10" bestFit="1" customWidth="1"/>
    <col min="6629" max="6631" width="11.42578125" style="10" customWidth="1"/>
    <col min="6632" max="6632" width="45.28515625" style="10" bestFit="1" customWidth="1"/>
    <col min="6633" max="6634" width="11.42578125" style="10" customWidth="1"/>
    <col min="6635" max="6635" width="49.7109375" style="10" customWidth="1"/>
    <col min="6636" max="6882" width="11.42578125" style="10"/>
    <col min="6883" max="6883" width="38.7109375" style="10" bestFit="1" customWidth="1"/>
    <col min="6884" max="6884" width="35.5703125" style="10" bestFit="1" customWidth="1"/>
    <col min="6885" max="6887" width="11.42578125" style="10" customWidth="1"/>
    <col min="6888" max="6888" width="45.28515625" style="10" bestFit="1" customWidth="1"/>
    <col min="6889" max="6890" width="11.42578125" style="10" customWidth="1"/>
    <col min="6891" max="6891" width="49.7109375" style="10" customWidth="1"/>
    <col min="6892" max="7138" width="11.42578125" style="10"/>
    <col min="7139" max="7139" width="38.7109375" style="10" bestFit="1" customWidth="1"/>
    <col min="7140" max="7140" width="35.5703125" style="10" bestFit="1" customWidth="1"/>
    <col min="7141" max="7143" width="11.42578125" style="10" customWidth="1"/>
    <col min="7144" max="7144" width="45.28515625" style="10" bestFit="1" customWidth="1"/>
    <col min="7145" max="7146" width="11.42578125" style="10" customWidth="1"/>
    <col min="7147" max="7147" width="49.7109375" style="10" customWidth="1"/>
    <col min="7148" max="7394" width="11.42578125" style="10"/>
    <col min="7395" max="7395" width="38.7109375" style="10" bestFit="1" customWidth="1"/>
    <col min="7396" max="7396" width="35.5703125" style="10" bestFit="1" customWidth="1"/>
    <col min="7397" max="7399" width="11.42578125" style="10" customWidth="1"/>
    <col min="7400" max="7400" width="45.28515625" style="10" bestFit="1" customWidth="1"/>
    <col min="7401" max="7402" width="11.42578125" style="10" customWidth="1"/>
    <col min="7403" max="7403" width="49.7109375" style="10" customWidth="1"/>
    <col min="7404" max="7650" width="11.42578125" style="10"/>
    <col min="7651" max="7651" width="38.7109375" style="10" bestFit="1" customWidth="1"/>
    <col min="7652" max="7652" width="35.5703125" style="10" bestFit="1" customWidth="1"/>
    <col min="7653" max="7655" width="11.42578125" style="10" customWidth="1"/>
    <col min="7656" max="7656" width="45.28515625" style="10" bestFit="1" customWidth="1"/>
    <col min="7657" max="7658" width="11.42578125" style="10" customWidth="1"/>
    <col min="7659" max="7659" width="49.7109375" style="10" customWidth="1"/>
    <col min="7660" max="7906" width="11.42578125" style="10"/>
    <col min="7907" max="7907" width="38.7109375" style="10" bestFit="1" customWidth="1"/>
    <col min="7908" max="7908" width="35.5703125" style="10" bestFit="1" customWidth="1"/>
    <col min="7909" max="7911" width="11.42578125" style="10" customWidth="1"/>
    <col min="7912" max="7912" width="45.28515625" style="10" bestFit="1" customWidth="1"/>
    <col min="7913" max="7914" width="11.42578125" style="10" customWidth="1"/>
    <col min="7915" max="7915" width="49.7109375" style="10" customWidth="1"/>
    <col min="7916" max="8162" width="11.42578125" style="10"/>
    <col min="8163" max="8163" width="38.7109375" style="10" bestFit="1" customWidth="1"/>
    <col min="8164" max="8164" width="35.5703125" style="10" bestFit="1" customWidth="1"/>
    <col min="8165" max="8167" width="11.42578125" style="10" customWidth="1"/>
    <col min="8168" max="8168" width="45.28515625" style="10" bestFit="1" customWidth="1"/>
    <col min="8169" max="8170" width="11.42578125" style="10" customWidth="1"/>
    <col min="8171" max="8171" width="49.7109375" style="10" customWidth="1"/>
    <col min="8172" max="8418" width="11.42578125" style="10"/>
    <col min="8419" max="8419" width="38.7109375" style="10" bestFit="1" customWidth="1"/>
    <col min="8420" max="8420" width="35.5703125" style="10" bestFit="1" customWidth="1"/>
    <col min="8421" max="8423" width="11.42578125" style="10" customWidth="1"/>
    <col min="8424" max="8424" width="45.28515625" style="10" bestFit="1" customWidth="1"/>
    <col min="8425" max="8426" width="11.42578125" style="10" customWidth="1"/>
    <col min="8427" max="8427" width="49.7109375" style="10" customWidth="1"/>
    <col min="8428" max="8674" width="11.42578125" style="10"/>
    <col min="8675" max="8675" width="38.7109375" style="10" bestFit="1" customWidth="1"/>
    <col min="8676" max="8676" width="35.5703125" style="10" bestFit="1" customWidth="1"/>
    <col min="8677" max="8679" width="11.42578125" style="10" customWidth="1"/>
    <col min="8680" max="8680" width="45.28515625" style="10" bestFit="1" customWidth="1"/>
    <col min="8681" max="8682" width="11.42578125" style="10" customWidth="1"/>
    <col min="8683" max="8683" width="49.7109375" style="10" customWidth="1"/>
    <col min="8684" max="8930" width="11.42578125" style="10"/>
    <col min="8931" max="8931" width="38.7109375" style="10" bestFit="1" customWidth="1"/>
    <col min="8932" max="8932" width="35.5703125" style="10" bestFit="1" customWidth="1"/>
    <col min="8933" max="8935" width="11.42578125" style="10" customWidth="1"/>
    <col min="8936" max="8936" width="45.28515625" style="10" bestFit="1" customWidth="1"/>
    <col min="8937" max="8938" width="11.42578125" style="10" customWidth="1"/>
    <col min="8939" max="8939" width="49.7109375" style="10" customWidth="1"/>
    <col min="8940" max="9186" width="11.42578125" style="10"/>
    <col min="9187" max="9187" width="38.7109375" style="10" bestFit="1" customWidth="1"/>
    <col min="9188" max="9188" width="35.5703125" style="10" bestFit="1" customWidth="1"/>
    <col min="9189" max="9191" width="11.42578125" style="10" customWidth="1"/>
    <col min="9192" max="9192" width="45.28515625" style="10" bestFit="1" customWidth="1"/>
    <col min="9193" max="9194" width="11.42578125" style="10" customWidth="1"/>
    <col min="9195" max="9195" width="49.7109375" style="10" customWidth="1"/>
    <col min="9196" max="9442" width="11.42578125" style="10"/>
    <col min="9443" max="9443" width="38.7109375" style="10" bestFit="1" customWidth="1"/>
    <col min="9444" max="9444" width="35.5703125" style="10" bestFit="1" customWidth="1"/>
    <col min="9445" max="9447" width="11.42578125" style="10" customWidth="1"/>
    <col min="9448" max="9448" width="45.28515625" style="10" bestFit="1" customWidth="1"/>
    <col min="9449" max="9450" width="11.42578125" style="10" customWidth="1"/>
    <col min="9451" max="9451" width="49.7109375" style="10" customWidth="1"/>
    <col min="9452" max="9698" width="11.42578125" style="10"/>
    <col min="9699" max="9699" width="38.7109375" style="10" bestFit="1" customWidth="1"/>
    <col min="9700" max="9700" width="35.5703125" style="10" bestFit="1" customWidth="1"/>
    <col min="9701" max="9703" width="11.42578125" style="10" customWidth="1"/>
    <col min="9704" max="9704" width="45.28515625" style="10" bestFit="1" customWidth="1"/>
    <col min="9705" max="9706" width="11.42578125" style="10" customWidth="1"/>
    <col min="9707" max="9707" width="49.7109375" style="10" customWidth="1"/>
    <col min="9708" max="9954" width="11.42578125" style="10"/>
    <col min="9955" max="9955" width="38.7109375" style="10" bestFit="1" customWidth="1"/>
    <col min="9956" max="9956" width="35.5703125" style="10" bestFit="1" customWidth="1"/>
    <col min="9957" max="9959" width="11.42578125" style="10" customWidth="1"/>
    <col min="9960" max="9960" width="45.28515625" style="10" bestFit="1" customWidth="1"/>
    <col min="9961" max="9962" width="11.42578125" style="10" customWidth="1"/>
    <col min="9963" max="9963" width="49.7109375" style="10" customWidth="1"/>
    <col min="9964" max="10210" width="11.42578125" style="10"/>
    <col min="10211" max="10211" width="38.7109375" style="10" bestFit="1" customWidth="1"/>
    <col min="10212" max="10212" width="35.5703125" style="10" bestFit="1" customWidth="1"/>
    <col min="10213" max="10215" width="11.42578125" style="10" customWidth="1"/>
    <col min="10216" max="10216" width="45.28515625" style="10" bestFit="1" customWidth="1"/>
    <col min="10217" max="10218" width="11.42578125" style="10" customWidth="1"/>
    <col min="10219" max="10219" width="49.7109375" style="10" customWidth="1"/>
    <col min="10220" max="10466" width="11.42578125" style="10"/>
    <col min="10467" max="10467" width="38.7109375" style="10" bestFit="1" customWidth="1"/>
    <col min="10468" max="10468" width="35.5703125" style="10" bestFit="1" customWidth="1"/>
    <col min="10469" max="10471" width="11.42578125" style="10" customWidth="1"/>
    <col min="10472" max="10472" width="45.28515625" style="10" bestFit="1" customWidth="1"/>
    <col min="10473" max="10474" width="11.42578125" style="10" customWidth="1"/>
    <col min="10475" max="10475" width="49.7109375" style="10" customWidth="1"/>
    <col min="10476" max="10722" width="11.42578125" style="10"/>
    <col min="10723" max="10723" width="38.7109375" style="10" bestFit="1" customWidth="1"/>
    <col min="10724" max="10724" width="35.5703125" style="10" bestFit="1" customWidth="1"/>
    <col min="10725" max="10727" width="11.42578125" style="10" customWidth="1"/>
    <col min="10728" max="10728" width="45.28515625" style="10" bestFit="1" customWidth="1"/>
    <col min="10729" max="10730" width="11.42578125" style="10" customWidth="1"/>
    <col min="10731" max="10731" width="49.7109375" style="10" customWidth="1"/>
    <col min="10732" max="10978" width="11.42578125" style="10"/>
    <col min="10979" max="10979" width="38.7109375" style="10" bestFit="1" customWidth="1"/>
    <col min="10980" max="10980" width="35.5703125" style="10" bestFit="1" customWidth="1"/>
    <col min="10981" max="10983" width="11.42578125" style="10" customWidth="1"/>
    <col min="10984" max="10984" width="45.28515625" style="10" bestFit="1" customWidth="1"/>
    <col min="10985" max="10986" width="11.42578125" style="10" customWidth="1"/>
    <col min="10987" max="10987" width="49.7109375" style="10" customWidth="1"/>
    <col min="10988" max="11234" width="11.42578125" style="10"/>
    <col min="11235" max="11235" width="38.7109375" style="10" bestFit="1" customWidth="1"/>
    <col min="11236" max="11236" width="35.5703125" style="10" bestFit="1" customWidth="1"/>
    <col min="11237" max="11239" width="11.42578125" style="10" customWidth="1"/>
    <col min="11240" max="11240" width="45.28515625" style="10" bestFit="1" customWidth="1"/>
    <col min="11241" max="11242" width="11.42578125" style="10" customWidth="1"/>
    <col min="11243" max="11243" width="49.7109375" style="10" customWidth="1"/>
    <col min="11244" max="11490" width="11.42578125" style="10"/>
    <col min="11491" max="11491" width="38.7109375" style="10" bestFit="1" customWidth="1"/>
    <col min="11492" max="11492" width="35.5703125" style="10" bestFit="1" customWidth="1"/>
    <col min="11493" max="11495" width="11.42578125" style="10" customWidth="1"/>
    <col min="11496" max="11496" width="45.28515625" style="10" bestFit="1" customWidth="1"/>
    <col min="11497" max="11498" width="11.42578125" style="10" customWidth="1"/>
    <col min="11499" max="11499" width="49.7109375" style="10" customWidth="1"/>
    <col min="11500" max="11746" width="11.42578125" style="10"/>
    <col min="11747" max="11747" width="38.7109375" style="10" bestFit="1" customWidth="1"/>
    <col min="11748" max="11748" width="35.5703125" style="10" bestFit="1" customWidth="1"/>
    <col min="11749" max="11751" width="11.42578125" style="10" customWidth="1"/>
    <col min="11752" max="11752" width="45.28515625" style="10" bestFit="1" customWidth="1"/>
    <col min="11753" max="11754" width="11.42578125" style="10" customWidth="1"/>
    <col min="11755" max="11755" width="49.7109375" style="10" customWidth="1"/>
    <col min="11756" max="12002" width="11.42578125" style="10"/>
    <col min="12003" max="12003" width="38.7109375" style="10" bestFit="1" customWidth="1"/>
    <col min="12004" max="12004" width="35.5703125" style="10" bestFit="1" customWidth="1"/>
    <col min="12005" max="12007" width="11.42578125" style="10" customWidth="1"/>
    <col min="12008" max="12008" width="45.28515625" style="10" bestFit="1" customWidth="1"/>
    <col min="12009" max="12010" width="11.42578125" style="10" customWidth="1"/>
    <col min="12011" max="12011" width="49.7109375" style="10" customWidth="1"/>
    <col min="12012" max="12258" width="11.42578125" style="10"/>
    <col min="12259" max="12259" width="38.7109375" style="10" bestFit="1" customWidth="1"/>
    <col min="12260" max="12260" width="35.5703125" style="10" bestFit="1" customWidth="1"/>
    <col min="12261" max="12263" width="11.42578125" style="10" customWidth="1"/>
    <col min="12264" max="12264" width="45.28515625" style="10" bestFit="1" customWidth="1"/>
    <col min="12265" max="12266" width="11.42578125" style="10" customWidth="1"/>
    <col min="12267" max="12267" width="49.7109375" style="10" customWidth="1"/>
    <col min="12268" max="12514" width="11.42578125" style="10"/>
    <col min="12515" max="12515" width="38.7109375" style="10" bestFit="1" customWidth="1"/>
    <col min="12516" max="12516" width="35.5703125" style="10" bestFit="1" customWidth="1"/>
    <col min="12517" max="12519" width="11.42578125" style="10" customWidth="1"/>
    <col min="12520" max="12520" width="45.28515625" style="10" bestFit="1" customWidth="1"/>
    <col min="12521" max="12522" width="11.42578125" style="10" customWidth="1"/>
    <col min="12523" max="12523" width="49.7109375" style="10" customWidth="1"/>
    <col min="12524" max="12770" width="11.42578125" style="10"/>
    <col min="12771" max="12771" width="38.7109375" style="10" bestFit="1" customWidth="1"/>
    <col min="12772" max="12772" width="35.5703125" style="10" bestFit="1" customWidth="1"/>
    <col min="12773" max="12775" width="11.42578125" style="10" customWidth="1"/>
    <col min="12776" max="12776" width="45.28515625" style="10" bestFit="1" customWidth="1"/>
    <col min="12777" max="12778" width="11.42578125" style="10" customWidth="1"/>
    <col min="12779" max="12779" width="49.7109375" style="10" customWidth="1"/>
    <col min="12780" max="13026" width="11.42578125" style="10"/>
    <col min="13027" max="13027" width="38.7109375" style="10" bestFit="1" customWidth="1"/>
    <col min="13028" max="13028" width="35.5703125" style="10" bestFit="1" customWidth="1"/>
    <col min="13029" max="13031" width="11.42578125" style="10" customWidth="1"/>
    <col min="13032" max="13032" width="45.28515625" style="10" bestFit="1" customWidth="1"/>
    <col min="13033" max="13034" width="11.42578125" style="10" customWidth="1"/>
    <col min="13035" max="13035" width="49.7109375" style="10" customWidth="1"/>
    <col min="13036" max="13282" width="11.42578125" style="10"/>
    <col min="13283" max="13283" width="38.7109375" style="10" bestFit="1" customWidth="1"/>
    <col min="13284" max="13284" width="35.5703125" style="10" bestFit="1" customWidth="1"/>
    <col min="13285" max="13287" width="11.42578125" style="10" customWidth="1"/>
    <col min="13288" max="13288" width="45.28515625" style="10" bestFit="1" customWidth="1"/>
    <col min="13289" max="13290" width="11.42578125" style="10" customWidth="1"/>
    <col min="13291" max="13291" width="49.7109375" style="10" customWidth="1"/>
    <col min="13292" max="13538" width="11.42578125" style="10"/>
    <col min="13539" max="13539" width="38.7109375" style="10" bestFit="1" customWidth="1"/>
    <col min="13540" max="13540" width="35.5703125" style="10" bestFit="1" customWidth="1"/>
    <col min="13541" max="13543" width="11.42578125" style="10" customWidth="1"/>
    <col min="13544" max="13544" width="45.28515625" style="10" bestFit="1" customWidth="1"/>
    <col min="13545" max="13546" width="11.42578125" style="10" customWidth="1"/>
    <col min="13547" max="13547" width="49.7109375" style="10" customWidth="1"/>
    <col min="13548" max="13794" width="11.42578125" style="10"/>
    <col min="13795" max="13795" width="38.7109375" style="10" bestFit="1" customWidth="1"/>
    <col min="13796" max="13796" width="35.5703125" style="10" bestFit="1" customWidth="1"/>
    <col min="13797" max="13799" width="11.42578125" style="10" customWidth="1"/>
    <col min="13800" max="13800" width="45.28515625" style="10" bestFit="1" customWidth="1"/>
    <col min="13801" max="13802" width="11.42578125" style="10" customWidth="1"/>
    <col min="13803" max="13803" width="49.7109375" style="10" customWidth="1"/>
    <col min="13804" max="14050" width="11.42578125" style="10"/>
    <col min="14051" max="14051" width="38.7109375" style="10" bestFit="1" customWidth="1"/>
    <col min="14052" max="14052" width="35.5703125" style="10" bestFit="1" customWidth="1"/>
    <col min="14053" max="14055" width="11.42578125" style="10" customWidth="1"/>
    <col min="14056" max="14056" width="45.28515625" style="10" bestFit="1" customWidth="1"/>
    <col min="14057" max="14058" width="11.42578125" style="10" customWidth="1"/>
    <col min="14059" max="14059" width="49.7109375" style="10" customWidth="1"/>
    <col min="14060" max="14306" width="11.42578125" style="10"/>
    <col min="14307" max="14307" width="38.7109375" style="10" bestFit="1" customWidth="1"/>
    <col min="14308" max="14308" width="35.5703125" style="10" bestFit="1" customWidth="1"/>
    <col min="14309" max="14311" width="11.42578125" style="10" customWidth="1"/>
    <col min="14312" max="14312" width="45.28515625" style="10" bestFit="1" customWidth="1"/>
    <col min="14313" max="14314" width="11.42578125" style="10" customWidth="1"/>
    <col min="14315" max="14315" width="49.7109375" style="10" customWidth="1"/>
    <col min="14316" max="14562" width="11.42578125" style="10"/>
    <col min="14563" max="14563" width="38.7109375" style="10" bestFit="1" customWidth="1"/>
    <col min="14564" max="14564" width="35.5703125" style="10" bestFit="1" customWidth="1"/>
    <col min="14565" max="14567" width="11.42578125" style="10" customWidth="1"/>
    <col min="14568" max="14568" width="45.28515625" style="10" bestFit="1" customWidth="1"/>
    <col min="14569" max="14570" width="11.42578125" style="10" customWidth="1"/>
    <col min="14571" max="14571" width="49.7109375" style="10" customWidth="1"/>
    <col min="14572" max="14818" width="11.42578125" style="10"/>
    <col min="14819" max="14819" width="38.7109375" style="10" bestFit="1" customWidth="1"/>
    <col min="14820" max="14820" width="35.5703125" style="10" bestFit="1" customWidth="1"/>
    <col min="14821" max="14823" width="11.42578125" style="10" customWidth="1"/>
    <col min="14824" max="14824" width="45.28515625" style="10" bestFit="1" customWidth="1"/>
    <col min="14825" max="14826" width="11.42578125" style="10" customWidth="1"/>
    <col min="14827" max="14827" width="49.7109375" style="10" customWidth="1"/>
    <col min="14828" max="15074" width="11.42578125" style="10"/>
    <col min="15075" max="15075" width="38.7109375" style="10" bestFit="1" customWidth="1"/>
    <col min="15076" max="15076" width="35.5703125" style="10" bestFit="1" customWidth="1"/>
    <col min="15077" max="15079" width="11.42578125" style="10" customWidth="1"/>
    <col min="15080" max="15080" width="45.28515625" style="10" bestFit="1" customWidth="1"/>
    <col min="15081" max="15082" width="11.42578125" style="10" customWidth="1"/>
    <col min="15083" max="15083" width="49.7109375" style="10" customWidth="1"/>
    <col min="15084" max="15330" width="11.42578125" style="10"/>
    <col min="15331" max="15331" width="38.7109375" style="10" bestFit="1" customWidth="1"/>
    <col min="15332" max="15332" width="35.5703125" style="10" bestFit="1" customWidth="1"/>
    <col min="15333" max="15335" width="11.42578125" style="10" customWidth="1"/>
    <col min="15336" max="15336" width="45.28515625" style="10" bestFit="1" customWidth="1"/>
    <col min="15337" max="15338" width="11.42578125" style="10" customWidth="1"/>
    <col min="15339" max="15339" width="49.7109375" style="10" customWidth="1"/>
    <col min="15340" max="15586" width="11.42578125" style="10"/>
    <col min="15587" max="15587" width="38.7109375" style="10" bestFit="1" customWidth="1"/>
    <col min="15588" max="15588" width="35.5703125" style="10" bestFit="1" customWidth="1"/>
    <col min="15589" max="15591" width="11.42578125" style="10" customWidth="1"/>
    <col min="15592" max="15592" width="45.28515625" style="10" bestFit="1" customWidth="1"/>
    <col min="15593" max="15594" width="11.42578125" style="10" customWidth="1"/>
    <col min="15595" max="15595" width="49.7109375" style="10" customWidth="1"/>
    <col min="15596" max="15842" width="11.42578125" style="10"/>
    <col min="15843" max="15843" width="38.7109375" style="10" bestFit="1" customWidth="1"/>
    <col min="15844" max="15844" width="35.5703125" style="10" bestFit="1" customWidth="1"/>
    <col min="15845" max="15847" width="11.42578125" style="10" customWidth="1"/>
    <col min="15848" max="15848" width="45.28515625" style="10" bestFit="1" customWidth="1"/>
    <col min="15849" max="15850" width="11.42578125" style="10" customWidth="1"/>
    <col min="15851" max="15851" width="49.7109375" style="10" customWidth="1"/>
    <col min="15852" max="16098" width="11.42578125" style="10"/>
    <col min="16099" max="16099" width="38.7109375" style="10" bestFit="1" customWidth="1"/>
    <col min="16100" max="16100" width="35.5703125" style="10" bestFit="1" customWidth="1"/>
    <col min="16101" max="16103" width="11.42578125" style="10" customWidth="1"/>
    <col min="16104" max="16104" width="45.28515625" style="10" bestFit="1" customWidth="1"/>
    <col min="16105" max="16106" width="11.42578125" style="10" customWidth="1"/>
    <col min="16107" max="16107" width="49.7109375" style="10" customWidth="1"/>
    <col min="16108" max="16384" width="11.42578125" style="10"/>
  </cols>
  <sheetData>
    <row r="1" spans="1:34" s="1" customFormat="1" ht="110.25" customHeight="1" thickBot="1" x14ac:dyDescent="0.35">
      <c r="A1" s="160" t="s">
        <v>85</v>
      </c>
      <c r="B1" s="161"/>
      <c r="C1" s="2"/>
      <c r="D1" s="136" t="s">
        <v>14</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8"/>
    </row>
    <row r="2" spans="1:34" s="3" customFormat="1" ht="14.25" customHeight="1" x14ac:dyDescent="0.25">
      <c r="A2" s="160"/>
      <c r="B2" s="161"/>
      <c r="C2" s="4"/>
      <c r="D2" s="5"/>
      <c r="E2" s="6"/>
      <c r="F2" s="6"/>
      <c r="G2" s="7"/>
      <c r="H2" s="7"/>
      <c r="I2" s="7"/>
      <c r="J2" s="7"/>
      <c r="K2" s="5"/>
      <c r="L2" s="8"/>
      <c r="M2" s="8"/>
      <c r="N2" s="8"/>
      <c r="O2" s="8"/>
      <c r="P2" s="8"/>
      <c r="Q2" s="9"/>
      <c r="R2" s="9"/>
      <c r="S2" s="9"/>
      <c r="T2" s="9"/>
      <c r="U2" s="9"/>
      <c r="V2" s="9"/>
      <c r="W2" s="9"/>
      <c r="X2" s="9"/>
      <c r="Y2" s="9"/>
      <c r="Z2" s="9"/>
      <c r="AA2" s="9"/>
      <c r="AB2" s="9"/>
      <c r="AC2" s="9"/>
      <c r="AD2" s="9"/>
      <c r="AE2" s="9"/>
      <c r="AF2" s="73"/>
    </row>
    <row r="3" spans="1:34" ht="21" thickBot="1" x14ac:dyDescent="0.3">
      <c r="A3" s="160"/>
      <c r="B3" s="161"/>
      <c r="C3" s="25"/>
      <c r="D3" s="26"/>
      <c r="E3" s="27"/>
      <c r="F3" s="27"/>
      <c r="G3" s="28"/>
      <c r="H3" s="28"/>
      <c r="I3" s="28"/>
      <c r="J3" s="28"/>
      <c r="K3" s="31"/>
      <c r="L3" s="29"/>
      <c r="M3" s="29"/>
      <c r="N3" s="29"/>
      <c r="O3" s="29"/>
      <c r="P3" s="29"/>
      <c r="Q3" s="30"/>
      <c r="R3" s="30"/>
      <c r="S3" s="30"/>
      <c r="T3" s="30"/>
      <c r="U3" s="30"/>
      <c r="V3" s="30"/>
      <c r="W3" s="30"/>
      <c r="X3" s="30"/>
      <c r="Y3" s="30"/>
      <c r="Z3" s="30"/>
      <c r="AA3" s="30"/>
      <c r="AB3" s="30"/>
      <c r="AC3" s="30"/>
      <c r="AD3" s="30"/>
      <c r="AE3" s="30"/>
      <c r="AF3" s="74"/>
    </row>
    <row r="4" spans="1:34" ht="56.25" customHeight="1" x14ac:dyDescent="0.25">
      <c r="A4" s="162"/>
      <c r="B4" s="163"/>
      <c r="C4" s="82" t="s">
        <v>27</v>
      </c>
      <c r="D4" s="111"/>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3"/>
      <c r="AF4" s="148" t="s">
        <v>16</v>
      </c>
    </row>
    <row r="5" spans="1:34" ht="56.25" customHeight="1" x14ac:dyDescent="0.25">
      <c r="A5" s="157" t="s">
        <v>83</v>
      </c>
      <c r="B5" s="157" t="s">
        <v>84</v>
      </c>
      <c r="C5" s="11" t="s">
        <v>28</v>
      </c>
      <c r="D5" s="114"/>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6"/>
      <c r="AF5" s="149"/>
    </row>
    <row r="6" spans="1:34" ht="56.25" customHeight="1" thickBot="1" x14ac:dyDescent="0.3">
      <c r="A6" s="158"/>
      <c r="B6" s="158"/>
      <c r="C6" s="83" t="s">
        <v>29</v>
      </c>
      <c r="D6" s="117"/>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9"/>
      <c r="AF6" s="149"/>
    </row>
    <row r="7" spans="1:34" s="12" customFormat="1" ht="12.75" customHeight="1" thickBot="1" x14ac:dyDescent="0.3">
      <c r="A7" s="158"/>
      <c r="B7" s="158"/>
      <c r="C7" s="13"/>
      <c r="D7" s="84"/>
      <c r="E7" s="85"/>
      <c r="F7" s="85"/>
      <c r="G7" s="85"/>
      <c r="H7" s="85"/>
      <c r="I7" s="85"/>
      <c r="J7" s="85"/>
      <c r="K7" s="85"/>
      <c r="L7" s="85"/>
      <c r="M7" s="85"/>
      <c r="N7" s="85"/>
      <c r="O7" s="85"/>
      <c r="P7" s="85"/>
      <c r="Q7" s="67"/>
      <c r="R7" s="67"/>
      <c r="S7" s="67"/>
      <c r="T7" s="67"/>
      <c r="U7" s="67"/>
      <c r="V7" s="67"/>
      <c r="W7" s="67"/>
      <c r="X7" s="67"/>
      <c r="Y7" s="67"/>
      <c r="Z7" s="67"/>
      <c r="AA7" s="67"/>
      <c r="AB7" s="67"/>
      <c r="AC7" s="67"/>
      <c r="AD7" s="67"/>
      <c r="AE7" s="67"/>
      <c r="AF7" s="149"/>
    </row>
    <row r="8" spans="1:34" s="3" customFormat="1" ht="56.25" customHeight="1" thickBot="1" x14ac:dyDescent="0.3">
      <c r="A8" s="158"/>
      <c r="B8" s="158"/>
      <c r="C8" s="14" t="s">
        <v>30</v>
      </c>
      <c r="D8" s="145" t="s">
        <v>10</v>
      </c>
      <c r="E8" s="146"/>
      <c r="F8" s="146"/>
      <c r="G8" s="146"/>
      <c r="H8" s="146"/>
      <c r="I8" s="146"/>
      <c r="J8" s="146"/>
      <c r="K8" s="146"/>
      <c r="L8" s="146"/>
      <c r="M8" s="146"/>
      <c r="N8" s="146"/>
      <c r="O8" s="146"/>
      <c r="P8" s="147"/>
      <c r="Q8" s="142" t="s">
        <v>15</v>
      </c>
      <c r="R8" s="143"/>
      <c r="S8" s="143"/>
      <c r="T8" s="143"/>
      <c r="U8" s="143"/>
      <c r="V8" s="143"/>
      <c r="W8" s="143"/>
      <c r="X8" s="143"/>
      <c r="Y8" s="143"/>
      <c r="Z8" s="143"/>
      <c r="AA8" s="143"/>
      <c r="AB8" s="143"/>
      <c r="AC8" s="143"/>
      <c r="AD8" s="143"/>
      <c r="AE8" s="66"/>
      <c r="AF8" s="149"/>
    </row>
    <row r="9" spans="1:34" ht="44.45" customHeight="1" x14ac:dyDescent="0.25">
      <c r="A9" s="158"/>
      <c r="B9" s="158"/>
      <c r="C9" s="131" t="s">
        <v>24</v>
      </c>
      <c r="D9" s="139" t="s">
        <v>31</v>
      </c>
      <c r="E9" s="140"/>
      <c r="F9" s="140"/>
      <c r="G9" s="140"/>
      <c r="H9" s="140"/>
      <c r="I9" s="140"/>
      <c r="J9" s="141"/>
      <c r="K9" s="15" t="s">
        <v>2</v>
      </c>
      <c r="L9" s="124" t="s">
        <v>4</v>
      </c>
      <c r="M9" s="124" t="s">
        <v>22</v>
      </c>
      <c r="N9" s="124" t="s">
        <v>23</v>
      </c>
      <c r="O9" s="124" t="s">
        <v>34</v>
      </c>
      <c r="P9" s="124" t="s">
        <v>66</v>
      </c>
      <c r="Q9" s="127" t="s">
        <v>31</v>
      </c>
      <c r="R9" s="128"/>
      <c r="S9" s="128"/>
      <c r="T9" s="128"/>
      <c r="U9" s="128"/>
      <c r="V9" s="128"/>
      <c r="W9" s="128"/>
      <c r="X9" s="128"/>
      <c r="Y9" s="15" t="s">
        <v>2</v>
      </c>
      <c r="Z9" s="124" t="s">
        <v>3</v>
      </c>
      <c r="AA9" s="124" t="s">
        <v>4</v>
      </c>
      <c r="AB9" s="124" t="s">
        <v>22</v>
      </c>
      <c r="AC9" s="124" t="s">
        <v>23</v>
      </c>
      <c r="AD9" s="144" t="s">
        <v>34</v>
      </c>
      <c r="AE9" s="126" t="s">
        <v>66</v>
      </c>
      <c r="AF9" s="149"/>
    </row>
    <row r="10" spans="1:34" ht="62.25" customHeight="1" thickBot="1" x14ac:dyDescent="0.3">
      <c r="A10" s="159"/>
      <c r="B10" s="159"/>
      <c r="C10" s="132"/>
      <c r="D10" s="16" t="s">
        <v>5</v>
      </c>
      <c r="E10" s="16" t="s">
        <v>37</v>
      </c>
      <c r="F10" s="16" t="s">
        <v>67</v>
      </c>
      <c r="G10" s="16" t="s">
        <v>20</v>
      </c>
      <c r="H10" s="16" t="s">
        <v>21</v>
      </c>
      <c r="I10" s="16" t="s">
        <v>35</v>
      </c>
      <c r="J10" s="16" t="s">
        <v>38</v>
      </c>
      <c r="K10" s="16" t="s">
        <v>7</v>
      </c>
      <c r="L10" s="125"/>
      <c r="M10" s="125"/>
      <c r="N10" s="125"/>
      <c r="O10" s="125"/>
      <c r="P10" s="125"/>
      <c r="Q10" s="16" t="s">
        <v>5</v>
      </c>
      <c r="R10" s="16" t="s">
        <v>5</v>
      </c>
      <c r="S10" s="16" t="s">
        <v>37</v>
      </c>
      <c r="T10" s="16" t="s">
        <v>67</v>
      </c>
      <c r="U10" s="16" t="s">
        <v>20</v>
      </c>
      <c r="V10" s="16" t="s">
        <v>21</v>
      </c>
      <c r="W10" s="16" t="s">
        <v>35</v>
      </c>
      <c r="X10" s="16" t="s">
        <v>38</v>
      </c>
      <c r="Y10" s="16" t="s">
        <v>7</v>
      </c>
      <c r="Z10" s="125"/>
      <c r="AA10" s="125"/>
      <c r="AB10" s="125"/>
      <c r="AC10" s="125"/>
      <c r="AD10" s="126"/>
      <c r="AE10" s="126"/>
      <c r="AF10" s="150"/>
      <c r="AG10" s="109" t="s">
        <v>33</v>
      </c>
    </row>
    <row r="11" spans="1:34" s="70" customFormat="1" ht="75" customHeight="1" x14ac:dyDescent="0.25">
      <c r="A11" s="129" t="str">
        <f>+$D$5&amp;-1</f>
        <v>-1</v>
      </c>
      <c r="C11" s="81"/>
      <c r="D11" s="80"/>
      <c r="E11" s="80"/>
      <c r="F11" s="80"/>
      <c r="G11" s="80"/>
      <c r="H11" s="88"/>
      <c r="I11" s="88"/>
      <c r="J11" s="88"/>
      <c r="K11" s="89"/>
      <c r="L11" s="90"/>
      <c r="M11" s="90"/>
      <c r="N11" s="90"/>
      <c r="O11" s="90"/>
      <c r="P11" s="90"/>
      <c r="Q11" s="80"/>
      <c r="R11" s="80"/>
      <c r="S11" s="80"/>
      <c r="T11" s="80"/>
      <c r="U11" s="80"/>
      <c r="V11" s="88"/>
      <c r="W11" s="88"/>
      <c r="X11" s="88"/>
      <c r="Y11" s="89"/>
      <c r="Z11" s="90"/>
      <c r="AA11" s="90"/>
      <c r="AB11" s="90"/>
      <c r="AC11" s="90"/>
      <c r="AD11" s="90"/>
      <c r="AE11" s="90"/>
      <c r="AF11" s="110"/>
      <c r="AG11" s="68" t="s">
        <v>36</v>
      </c>
      <c r="AH11" s="69"/>
    </row>
    <row r="12" spans="1:34" s="70" customFormat="1" ht="75" customHeight="1" x14ac:dyDescent="0.25">
      <c r="A12" s="130"/>
      <c r="C12" s="81"/>
      <c r="D12" s="80"/>
      <c r="E12" s="80"/>
      <c r="F12" s="80"/>
      <c r="G12" s="80"/>
      <c r="H12" s="88"/>
      <c r="I12" s="88"/>
      <c r="J12" s="88"/>
      <c r="K12" s="89"/>
      <c r="L12" s="90"/>
      <c r="M12" s="90"/>
      <c r="N12" s="90"/>
      <c r="O12" s="90"/>
      <c r="P12" s="90"/>
      <c r="Q12" s="80"/>
      <c r="R12" s="80"/>
      <c r="S12" s="80"/>
      <c r="T12" s="80"/>
      <c r="U12" s="80"/>
      <c r="V12" s="88"/>
      <c r="W12" s="88"/>
      <c r="X12" s="88"/>
      <c r="Y12" s="89"/>
      <c r="Z12" s="90"/>
      <c r="AA12" s="90"/>
      <c r="AB12" s="90"/>
      <c r="AC12" s="90"/>
      <c r="AD12" s="90"/>
      <c r="AE12" s="90"/>
      <c r="AF12" s="80"/>
      <c r="AG12" s="71"/>
    </row>
    <row r="13" spans="1:34" s="70" customFormat="1" ht="75" customHeight="1" x14ac:dyDescent="0.25">
      <c r="A13" s="130"/>
      <c r="C13" s="81"/>
      <c r="D13" s="80"/>
      <c r="E13" s="80"/>
      <c r="F13" s="80"/>
      <c r="G13" s="80"/>
      <c r="H13" s="88"/>
      <c r="I13" s="88"/>
      <c r="J13" s="88"/>
      <c r="K13" s="89"/>
      <c r="L13" s="90"/>
      <c r="M13" s="90"/>
      <c r="N13" s="90"/>
      <c r="O13" s="90"/>
      <c r="P13" s="90"/>
      <c r="Q13" s="80"/>
      <c r="R13" s="80"/>
      <c r="S13" s="80"/>
      <c r="T13" s="80"/>
      <c r="U13" s="80"/>
      <c r="V13" s="88"/>
      <c r="W13" s="88"/>
      <c r="X13" s="88"/>
      <c r="Y13" s="89"/>
      <c r="Z13" s="90"/>
      <c r="AA13" s="90"/>
      <c r="AB13" s="90"/>
      <c r="AC13" s="90"/>
      <c r="AD13" s="90"/>
      <c r="AE13" s="90"/>
      <c r="AF13" s="80"/>
      <c r="AG13" s="71"/>
    </row>
    <row r="14" spans="1:34" s="70" customFormat="1" ht="75" customHeight="1" x14ac:dyDescent="0.25">
      <c r="A14" s="130"/>
      <c r="C14" s="81"/>
      <c r="D14" s="80"/>
      <c r="E14" s="80"/>
      <c r="F14" s="80"/>
      <c r="G14" s="80"/>
      <c r="H14" s="88"/>
      <c r="I14" s="88"/>
      <c r="J14" s="88"/>
      <c r="K14" s="89"/>
      <c r="L14" s="90"/>
      <c r="M14" s="90"/>
      <c r="N14" s="90"/>
      <c r="O14" s="90"/>
      <c r="P14" s="90"/>
      <c r="Q14" s="80"/>
      <c r="R14" s="80"/>
      <c r="S14" s="80"/>
      <c r="T14" s="80"/>
      <c r="U14" s="80"/>
      <c r="V14" s="88"/>
      <c r="W14" s="88"/>
      <c r="X14" s="88"/>
      <c r="Y14" s="89"/>
      <c r="Z14" s="90"/>
      <c r="AA14" s="90"/>
      <c r="AB14" s="90"/>
      <c r="AC14" s="90"/>
      <c r="AD14" s="90"/>
      <c r="AE14" s="90"/>
      <c r="AF14" s="80"/>
      <c r="AG14" s="71"/>
    </row>
    <row r="15" spans="1:34" s="70" customFormat="1" ht="75" customHeight="1" x14ac:dyDescent="0.25">
      <c r="A15" s="130"/>
      <c r="C15" s="81"/>
      <c r="D15" s="80"/>
      <c r="E15" s="80"/>
      <c r="F15" s="80"/>
      <c r="G15" s="80"/>
      <c r="H15" s="88"/>
      <c r="I15" s="88"/>
      <c r="J15" s="88"/>
      <c r="K15" s="89"/>
      <c r="L15" s="90"/>
      <c r="M15" s="90"/>
      <c r="N15" s="90"/>
      <c r="O15" s="90"/>
      <c r="P15" s="90"/>
      <c r="Q15" s="80"/>
      <c r="R15" s="80"/>
      <c r="S15" s="80"/>
      <c r="T15" s="80"/>
      <c r="U15" s="80"/>
      <c r="V15" s="88"/>
      <c r="W15" s="88"/>
      <c r="X15" s="88"/>
      <c r="Y15" s="89"/>
      <c r="Z15" s="90"/>
      <c r="AA15" s="90"/>
      <c r="AB15" s="90"/>
      <c r="AC15" s="90"/>
      <c r="AD15" s="90"/>
      <c r="AE15" s="90"/>
      <c r="AF15" s="80"/>
      <c r="AG15" s="71"/>
    </row>
    <row r="16" spans="1:34" s="70" customFormat="1" ht="75" customHeight="1" x14ac:dyDescent="0.25">
      <c r="A16" s="130"/>
      <c r="C16" s="81"/>
      <c r="D16" s="80"/>
      <c r="E16" s="80"/>
      <c r="F16" s="80"/>
      <c r="G16" s="80"/>
      <c r="H16" s="88"/>
      <c r="I16" s="88"/>
      <c r="J16" s="88"/>
      <c r="K16" s="89"/>
      <c r="L16" s="90"/>
      <c r="M16" s="90"/>
      <c r="N16" s="90"/>
      <c r="O16" s="90"/>
      <c r="P16" s="90"/>
      <c r="Q16" s="80"/>
      <c r="R16" s="80"/>
      <c r="S16" s="80"/>
      <c r="T16" s="80"/>
      <c r="U16" s="80"/>
      <c r="V16" s="88"/>
      <c r="W16" s="88"/>
      <c r="X16" s="88"/>
      <c r="Y16" s="89"/>
      <c r="Z16" s="90"/>
      <c r="AA16" s="90"/>
      <c r="AB16" s="90"/>
      <c r="AC16" s="90"/>
      <c r="AD16" s="90"/>
      <c r="AE16" s="90"/>
      <c r="AF16" s="80"/>
      <c r="AG16" s="71"/>
    </row>
    <row r="17" spans="1:34" s="70" customFormat="1" ht="75" customHeight="1" x14ac:dyDescent="0.25">
      <c r="A17" s="130"/>
      <c r="C17" s="81"/>
      <c r="D17" s="80"/>
      <c r="E17" s="80"/>
      <c r="F17" s="80"/>
      <c r="G17" s="80"/>
      <c r="H17" s="88"/>
      <c r="I17" s="88"/>
      <c r="J17" s="88"/>
      <c r="K17" s="89"/>
      <c r="L17" s="90"/>
      <c r="M17" s="90"/>
      <c r="N17" s="90"/>
      <c r="O17" s="90"/>
      <c r="P17" s="90"/>
      <c r="Q17" s="80"/>
      <c r="R17" s="80"/>
      <c r="S17" s="80"/>
      <c r="T17" s="80"/>
      <c r="U17" s="80"/>
      <c r="V17" s="88"/>
      <c r="W17" s="88"/>
      <c r="X17" s="88"/>
      <c r="Y17" s="89"/>
      <c r="Z17" s="90"/>
      <c r="AA17" s="90"/>
      <c r="AB17" s="90"/>
      <c r="AC17" s="90"/>
      <c r="AD17" s="90"/>
      <c r="AE17" s="90"/>
      <c r="AF17" s="80"/>
      <c r="AG17" s="71"/>
    </row>
    <row r="18" spans="1:34" s="70" customFormat="1" ht="75" customHeight="1" x14ac:dyDescent="0.25">
      <c r="A18" s="130"/>
      <c r="C18" s="81"/>
      <c r="D18" s="80"/>
      <c r="E18" s="80"/>
      <c r="F18" s="80"/>
      <c r="G18" s="80"/>
      <c r="H18" s="88"/>
      <c r="I18" s="88"/>
      <c r="J18" s="88"/>
      <c r="K18" s="81"/>
      <c r="L18" s="90"/>
      <c r="M18" s="90"/>
      <c r="N18" s="90"/>
      <c r="O18" s="90"/>
      <c r="P18" s="90"/>
      <c r="Q18" s="80"/>
      <c r="R18" s="80"/>
      <c r="S18" s="80"/>
      <c r="T18" s="80"/>
      <c r="U18" s="80"/>
      <c r="V18" s="88"/>
      <c r="W18" s="88"/>
      <c r="X18" s="88"/>
      <c r="Y18" s="89"/>
      <c r="Z18" s="90"/>
      <c r="AA18" s="90"/>
      <c r="AB18" s="90"/>
      <c r="AC18" s="90"/>
      <c r="AD18" s="90"/>
      <c r="AE18" s="90"/>
      <c r="AF18" s="80"/>
      <c r="AG18" s="71"/>
    </row>
    <row r="19" spans="1:34" s="70" customFormat="1" ht="75" customHeight="1" x14ac:dyDescent="0.25">
      <c r="A19" s="130"/>
      <c r="C19" s="81"/>
      <c r="D19" s="80"/>
      <c r="E19" s="80"/>
      <c r="F19" s="80"/>
      <c r="G19" s="80"/>
      <c r="H19" s="80"/>
      <c r="I19" s="81"/>
      <c r="J19" s="81"/>
      <c r="K19" s="89"/>
      <c r="L19" s="90"/>
      <c r="M19" s="90"/>
      <c r="N19" s="91"/>
      <c r="O19" s="91"/>
      <c r="P19" s="91"/>
      <c r="Q19" s="80"/>
      <c r="R19" s="80"/>
      <c r="S19" s="80"/>
      <c r="T19" s="80"/>
      <c r="U19" s="80"/>
      <c r="V19" s="80"/>
      <c r="W19" s="81"/>
      <c r="X19" s="81"/>
      <c r="Y19" s="89"/>
      <c r="Z19" s="90"/>
      <c r="AA19" s="90"/>
      <c r="AB19" s="91"/>
      <c r="AC19" s="91"/>
      <c r="AD19" s="91"/>
      <c r="AE19" s="92"/>
      <c r="AF19" s="89"/>
      <c r="AG19" s="72"/>
    </row>
    <row r="20" spans="1:34" s="70" customFormat="1" ht="75" customHeight="1" x14ac:dyDescent="0.25">
      <c r="A20" s="130"/>
      <c r="C20" s="81"/>
      <c r="D20" s="80"/>
      <c r="E20" s="80"/>
      <c r="F20" s="80"/>
      <c r="G20" s="80"/>
      <c r="H20" s="80"/>
      <c r="I20" s="81"/>
      <c r="J20" s="81"/>
      <c r="K20" s="89"/>
      <c r="L20" s="90"/>
      <c r="M20" s="90"/>
      <c r="N20" s="91"/>
      <c r="O20" s="91"/>
      <c r="P20" s="91"/>
      <c r="Q20" s="80"/>
      <c r="R20" s="80"/>
      <c r="S20" s="80"/>
      <c r="T20" s="80"/>
      <c r="U20" s="80"/>
      <c r="V20" s="80"/>
      <c r="W20" s="81"/>
      <c r="X20" s="81"/>
      <c r="Y20" s="89"/>
      <c r="Z20" s="90"/>
      <c r="AA20" s="90"/>
      <c r="AB20" s="91"/>
      <c r="AC20" s="91"/>
      <c r="AD20" s="91"/>
      <c r="AE20" s="91"/>
      <c r="AF20" s="89"/>
      <c r="AG20" s="72"/>
    </row>
    <row r="21" spans="1:34" s="70" customFormat="1" ht="75" customHeight="1" x14ac:dyDescent="0.25">
      <c r="A21" s="130"/>
      <c r="C21" s="81"/>
      <c r="D21" s="80"/>
      <c r="E21" s="80"/>
      <c r="F21" s="80"/>
      <c r="G21" s="80"/>
      <c r="H21" s="80"/>
      <c r="I21" s="81"/>
      <c r="J21" s="81"/>
      <c r="K21" s="89"/>
      <c r="L21" s="90"/>
      <c r="M21" s="90"/>
      <c r="N21" s="91"/>
      <c r="O21" s="91"/>
      <c r="P21" s="91"/>
      <c r="Q21" s="80"/>
      <c r="R21" s="80"/>
      <c r="S21" s="80"/>
      <c r="T21" s="80"/>
      <c r="U21" s="80"/>
      <c r="V21" s="80"/>
      <c r="W21" s="81"/>
      <c r="X21" s="81"/>
      <c r="Y21" s="89"/>
      <c r="Z21" s="90"/>
      <c r="AA21" s="90"/>
      <c r="AB21" s="91"/>
      <c r="AC21" s="91"/>
      <c r="AD21" s="91"/>
      <c r="AE21" s="91"/>
      <c r="AF21" s="89"/>
      <c r="AG21" s="72"/>
    </row>
    <row r="22" spans="1:34" s="70" customFormat="1" ht="75" customHeight="1" thickBot="1" x14ac:dyDescent="0.3">
      <c r="A22" s="130"/>
      <c r="C22" s="81"/>
      <c r="D22" s="80"/>
      <c r="E22" s="80"/>
      <c r="F22" s="80"/>
      <c r="G22" s="80"/>
      <c r="H22" s="80"/>
      <c r="I22" s="81"/>
      <c r="J22" s="81"/>
      <c r="K22" s="89"/>
      <c r="L22" s="90"/>
      <c r="M22" s="90"/>
      <c r="N22" s="90"/>
      <c r="O22" s="91"/>
      <c r="P22" s="90"/>
      <c r="Q22" s="80"/>
      <c r="R22" s="80"/>
      <c r="S22" s="80"/>
      <c r="T22" s="80"/>
      <c r="U22" s="80"/>
      <c r="V22" s="80"/>
      <c r="W22" s="81"/>
      <c r="X22" s="81"/>
      <c r="Y22" s="89"/>
      <c r="Z22" s="90"/>
      <c r="AA22" s="90"/>
      <c r="AB22" s="90"/>
      <c r="AC22" s="91"/>
      <c r="AD22" s="90"/>
      <c r="AE22" s="92"/>
      <c r="AF22" s="89"/>
      <c r="AG22" s="72"/>
    </row>
    <row r="23" spans="1:34" ht="44.45" customHeight="1" x14ac:dyDescent="0.25">
      <c r="B23" s="10"/>
      <c r="C23" s="131" t="s">
        <v>81</v>
      </c>
      <c r="D23" s="139" t="s">
        <v>31</v>
      </c>
      <c r="E23" s="140"/>
      <c r="F23" s="140"/>
      <c r="G23" s="140"/>
      <c r="H23" s="140"/>
      <c r="I23" s="140"/>
      <c r="J23" s="141"/>
      <c r="K23" s="15" t="s">
        <v>2</v>
      </c>
      <c r="L23" s="124" t="s">
        <v>4</v>
      </c>
      <c r="M23" s="124" t="s">
        <v>22</v>
      </c>
      <c r="N23" s="124" t="s">
        <v>23</v>
      </c>
      <c r="O23" s="124" t="s">
        <v>34</v>
      </c>
      <c r="P23" s="124" t="s">
        <v>66</v>
      </c>
      <c r="Q23" s="127" t="s">
        <v>31</v>
      </c>
      <c r="R23" s="128"/>
      <c r="S23" s="128"/>
      <c r="T23" s="128"/>
      <c r="U23" s="128"/>
      <c r="V23" s="128"/>
      <c r="W23" s="128"/>
      <c r="X23" s="128"/>
      <c r="Y23" s="15" t="s">
        <v>2</v>
      </c>
      <c r="Z23" s="124" t="s">
        <v>3</v>
      </c>
      <c r="AA23" s="124" t="s">
        <v>4</v>
      </c>
      <c r="AB23" s="124" t="s">
        <v>22</v>
      </c>
      <c r="AC23" s="124" t="s">
        <v>23</v>
      </c>
      <c r="AD23" s="144" t="s">
        <v>34</v>
      </c>
      <c r="AE23" s="125" t="s">
        <v>66</v>
      </c>
      <c r="AF23" s="105"/>
    </row>
    <row r="24" spans="1:34" ht="62.25" customHeight="1" x14ac:dyDescent="0.25">
      <c r="B24" s="10"/>
      <c r="C24" s="132"/>
      <c r="D24" s="16" t="s">
        <v>5</v>
      </c>
      <c r="E24" s="16" t="s">
        <v>37</v>
      </c>
      <c r="F24" s="16" t="s">
        <v>67</v>
      </c>
      <c r="G24" s="16" t="s">
        <v>20</v>
      </c>
      <c r="H24" s="16" t="s">
        <v>21</v>
      </c>
      <c r="I24" s="16" t="s">
        <v>35</v>
      </c>
      <c r="J24" s="16" t="s">
        <v>38</v>
      </c>
      <c r="K24" s="16" t="s">
        <v>7</v>
      </c>
      <c r="L24" s="125"/>
      <c r="M24" s="125"/>
      <c r="N24" s="125"/>
      <c r="O24" s="125"/>
      <c r="P24" s="125"/>
      <c r="Q24" s="16" t="s">
        <v>5</v>
      </c>
      <c r="R24" s="16" t="s">
        <v>5</v>
      </c>
      <c r="S24" s="16" t="s">
        <v>37</v>
      </c>
      <c r="T24" s="16" t="s">
        <v>67</v>
      </c>
      <c r="U24" s="16" t="s">
        <v>20</v>
      </c>
      <c r="V24" s="16" t="s">
        <v>21</v>
      </c>
      <c r="W24" s="16" t="s">
        <v>35</v>
      </c>
      <c r="X24" s="16" t="s">
        <v>38</v>
      </c>
      <c r="Y24" s="16" t="s">
        <v>7</v>
      </c>
      <c r="Z24" s="125"/>
      <c r="AA24" s="125"/>
      <c r="AB24" s="125"/>
      <c r="AC24" s="125"/>
      <c r="AD24" s="126"/>
      <c r="AE24" s="125"/>
      <c r="AF24" s="105"/>
      <c r="AG24" s="17" t="s">
        <v>33</v>
      </c>
    </row>
    <row r="25" spans="1:34" s="70" customFormat="1" ht="75" customHeight="1" x14ac:dyDescent="0.25">
      <c r="A25" s="156" t="str">
        <f>+$D$5&amp;-2</f>
        <v>-2</v>
      </c>
      <c r="C25" s="81"/>
      <c r="D25" s="80"/>
      <c r="E25" s="80"/>
      <c r="F25" s="80"/>
      <c r="G25" s="80"/>
      <c r="H25" s="88"/>
      <c r="I25" s="88"/>
      <c r="J25" s="88"/>
      <c r="K25" s="89"/>
      <c r="L25" s="90"/>
      <c r="M25" s="90"/>
      <c r="N25" s="90"/>
      <c r="O25" s="90"/>
      <c r="P25" s="90"/>
      <c r="Q25" s="80"/>
      <c r="R25" s="80"/>
      <c r="S25" s="80"/>
      <c r="T25" s="80"/>
      <c r="U25" s="80"/>
      <c r="V25" s="88"/>
      <c r="W25" s="88"/>
      <c r="X25" s="88"/>
      <c r="Y25" s="89"/>
      <c r="Z25" s="90"/>
      <c r="AA25" s="90"/>
      <c r="AB25" s="90"/>
      <c r="AC25" s="90"/>
      <c r="AD25" s="90"/>
      <c r="AE25" s="90"/>
      <c r="AF25" s="80"/>
      <c r="AG25" s="68" t="s">
        <v>36</v>
      </c>
      <c r="AH25" s="69"/>
    </row>
    <row r="26" spans="1:34" s="70" customFormat="1" ht="75" customHeight="1" x14ac:dyDescent="0.25">
      <c r="A26" s="156"/>
      <c r="C26" s="81"/>
      <c r="D26" s="80"/>
      <c r="E26" s="80"/>
      <c r="F26" s="80"/>
      <c r="G26" s="80"/>
      <c r="H26" s="88"/>
      <c r="I26" s="88"/>
      <c r="J26" s="88"/>
      <c r="K26" s="89"/>
      <c r="L26" s="90"/>
      <c r="M26" s="90"/>
      <c r="N26" s="90"/>
      <c r="O26" s="90"/>
      <c r="P26" s="90"/>
      <c r="Q26" s="80"/>
      <c r="R26" s="80"/>
      <c r="S26" s="80"/>
      <c r="T26" s="80"/>
      <c r="U26" s="80"/>
      <c r="V26" s="88"/>
      <c r="W26" s="88"/>
      <c r="X26" s="88"/>
      <c r="Y26" s="89"/>
      <c r="Z26" s="90"/>
      <c r="AA26" s="90"/>
      <c r="AB26" s="90"/>
      <c r="AC26" s="90"/>
      <c r="AD26" s="90"/>
      <c r="AE26" s="90"/>
      <c r="AF26" s="80"/>
      <c r="AG26" s="68"/>
      <c r="AH26" s="69"/>
    </row>
    <row r="27" spans="1:34" s="70" customFormat="1" ht="75" customHeight="1" x14ac:dyDescent="0.25">
      <c r="A27" s="156"/>
      <c r="C27" s="81"/>
      <c r="D27" s="80"/>
      <c r="E27" s="80"/>
      <c r="F27" s="80"/>
      <c r="G27" s="80"/>
      <c r="H27" s="88"/>
      <c r="I27" s="88"/>
      <c r="J27" s="88"/>
      <c r="K27" s="89"/>
      <c r="L27" s="90"/>
      <c r="M27" s="90"/>
      <c r="N27" s="90"/>
      <c r="O27" s="90"/>
      <c r="P27" s="90"/>
      <c r="Q27" s="80"/>
      <c r="R27" s="80"/>
      <c r="S27" s="80"/>
      <c r="T27" s="80"/>
      <c r="U27" s="80"/>
      <c r="V27" s="88"/>
      <c r="W27" s="88"/>
      <c r="X27" s="88"/>
      <c r="Y27" s="89"/>
      <c r="Z27" s="90"/>
      <c r="AA27" s="90"/>
      <c r="AB27" s="90"/>
      <c r="AC27" s="90"/>
      <c r="AD27" s="90"/>
      <c r="AE27" s="90"/>
      <c r="AF27" s="80"/>
      <c r="AG27" s="68"/>
      <c r="AH27" s="69"/>
    </row>
    <row r="28" spans="1:34" s="70" customFormat="1" ht="75" customHeight="1" x14ac:dyDescent="0.25">
      <c r="A28" s="156"/>
      <c r="C28" s="81"/>
      <c r="D28" s="80"/>
      <c r="E28" s="80"/>
      <c r="F28" s="80"/>
      <c r="G28" s="80"/>
      <c r="H28" s="88"/>
      <c r="I28" s="88"/>
      <c r="J28" s="88"/>
      <c r="K28" s="89"/>
      <c r="L28" s="90"/>
      <c r="M28" s="90"/>
      <c r="N28" s="90"/>
      <c r="O28" s="90"/>
      <c r="P28" s="90"/>
      <c r="Q28" s="80"/>
      <c r="R28" s="80"/>
      <c r="S28" s="80"/>
      <c r="T28" s="80"/>
      <c r="U28" s="80"/>
      <c r="V28" s="88"/>
      <c r="W28" s="88"/>
      <c r="X28" s="88"/>
      <c r="Y28" s="89"/>
      <c r="Z28" s="90"/>
      <c r="AA28" s="90"/>
      <c r="AB28" s="90"/>
      <c r="AC28" s="90"/>
      <c r="AD28" s="90"/>
      <c r="AE28" s="90"/>
      <c r="AF28" s="80"/>
      <c r="AG28" s="68"/>
      <c r="AH28" s="69"/>
    </row>
    <row r="29" spans="1:34" s="70" customFormat="1" ht="75" customHeight="1" x14ac:dyDescent="0.25">
      <c r="A29" s="156"/>
      <c r="C29" s="81"/>
      <c r="D29" s="80"/>
      <c r="E29" s="80"/>
      <c r="F29" s="80"/>
      <c r="G29" s="80"/>
      <c r="H29" s="88"/>
      <c r="I29" s="88"/>
      <c r="J29" s="88"/>
      <c r="K29" s="89"/>
      <c r="L29" s="90"/>
      <c r="M29" s="90"/>
      <c r="N29" s="90"/>
      <c r="O29" s="90"/>
      <c r="P29" s="90"/>
      <c r="Q29" s="80"/>
      <c r="R29" s="80"/>
      <c r="S29" s="80"/>
      <c r="T29" s="80"/>
      <c r="U29" s="80"/>
      <c r="V29" s="88"/>
      <c r="W29" s="88"/>
      <c r="X29" s="88"/>
      <c r="Y29" s="89"/>
      <c r="Z29" s="90"/>
      <c r="AA29" s="90"/>
      <c r="AB29" s="90"/>
      <c r="AC29" s="90"/>
      <c r="AD29" s="90"/>
      <c r="AE29" s="90"/>
      <c r="AF29" s="80"/>
      <c r="AG29" s="68"/>
      <c r="AH29" s="69"/>
    </row>
    <row r="30" spans="1:34" s="70" customFormat="1" ht="75" customHeight="1" x14ac:dyDescent="0.25">
      <c r="A30" s="156"/>
      <c r="C30" s="81"/>
      <c r="D30" s="80"/>
      <c r="E30" s="80"/>
      <c r="F30" s="80"/>
      <c r="G30" s="80"/>
      <c r="H30" s="88"/>
      <c r="I30" s="88"/>
      <c r="J30" s="88"/>
      <c r="K30" s="89"/>
      <c r="L30" s="90"/>
      <c r="M30" s="90"/>
      <c r="N30" s="90"/>
      <c r="O30" s="90"/>
      <c r="P30" s="90"/>
      <c r="Q30" s="80"/>
      <c r="R30" s="80"/>
      <c r="S30" s="80"/>
      <c r="T30" s="80"/>
      <c r="U30" s="80"/>
      <c r="V30" s="88"/>
      <c r="W30" s="88"/>
      <c r="X30" s="88"/>
      <c r="Y30" s="89"/>
      <c r="Z30" s="90"/>
      <c r="AA30" s="90"/>
      <c r="AB30" s="90"/>
      <c r="AC30" s="90"/>
      <c r="AD30" s="90"/>
      <c r="AE30" s="90"/>
      <c r="AF30" s="80"/>
      <c r="AG30" s="68"/>
      <c r="AH30" s="69"/>
    </row>
    <row r="31" spans="1:34" s="70" customFormat="1" ht="75" customHeight="1" x14ac:dyDescent="0.25">
      <c r="A31" s="156"/>
      <c r="C31" s="81"/>
      <c r="D31" s="80"/>
      <c r="E31" s="80"/>
      <c r="F31" s="80"/>
      <c r="G31" s="80"/>
      <c r="H31" s="88"/>
      <c r="I31" s="88"/>
      <c r="J31" s="88"/>
      <c r="K31" s="89"/>
      <c r="L31" s="90"/>
      <c r="M31" s="90"/>
      <c r="N31" s="90"/>
      <c r="O31" s="90"/>
      <c r="P31" s="90"/>
      <c r="Q31" s="80"/>
      <c r="R31" s="80"/>
      <c r="S31" s="80"/>
      <c r="T31" s="80"/>
      <c r="U31" s="80"/>
      <c r="V31" s="88"/>
      <c r="W31" s="88"/>
      <c r="X31" s="88"/>
      <c r="Y31" s="89"/>
      <c r="Z31" s="90"/>
      <c r="AA31" s="90"/>
      <c r="AB31" s="90"/>
      <c r="AC31" s="90"/>
      <c r="AD31" s="90"/>
      <c r="AE31" s="90"/>
      <c r="AF31" s="80"/>
      <c r="AG31" s="68"/>
      <c r="AH31" s="69"/>
    </row>
    <row r="32" spans="1:34" s="70" customFormat="1" ht="75" customHeight="1" x14ac:dyDescent="0.25">
      <c r="A32" s="156"/>
      <c r="C32" s="81"/>
      <c r="D32" s="80"/>
      <c r="E32" s="80"/>
      <c r="F32" s="80"/>
      <c r="G32" s="80"/>
      <c r="H32" s="88"/>
      <c r="I32" s="88"/>
      <c r="J32" s="88"/>
      <c r="K32" s="89"/>
      <c r="L32" s="90"/>
      <c r="M32" s="90"/>
      <c r="N32" s="90"/>
      <c r="O32" s="90"/>
      <c r="P32" s="90"/>
      <c r="Q32" s="80"/>
      <c r="R32" s="80"/>
      <c r="S32" s="80"/>
      <c r="T32" s="80"/>
      <c r="U32" s="80"/>
      <c r="V32" s="88"/>
      <c r="W32" s="88"/>
      <c r="X32" s="88"/>
      <c r="Y32" s="89"/>
      <c r="Z32" s="90"/>
      <c r="AA32" s="90"/>
      <c r="AB32" s="90"/>
      <c r="AC32" s="90"/>
      <c r="AD32" s="90"/>
      <c r="AE32" s="90"/>
      <c r="AF32" s="80"/>
      <c r="AG32" s="68"/>
      <c r="AH32" s="69"/>
    </row>
    <row r="33" spans="1:34" s="70" customFormat="1" ht="75" customHeight="1" x14ac:dyDescent="0.25">
      <c r="A33" s="156"/>
      <c r="C33" s="81"/>
      <c r="D33" s="80"/>
      <c r="E33" s="80"/>
      <c r="F33" s="80"/>
      <c r="G33" s="80"/>
      <c r="H33" s="88"/>
      <c r="I33" s="88"/>
      <c r="J33" s="88"/>
      <c r="K33" s="89"/>
      <c r="L33" s="90"/>
      <c r="M33" s="90"/>
      <c r="N33" s="90"/>
      <c r="O33" s="90"/>
      <c r="P33" s="90"/>
      <c r="Q33" s="80"/>
      <c r="R33" s="80"/>
      <c r="S33" s="80"/>
      <c r="T33" s="80"/>
      <c r="U33" s="80"/>
      <c r="V33" s="88"/>
      <c r="W33" s="88"/>
      <c r="X33" s="88"/>
      <c r="Y33" s="89"/>
      <c r="Z33" s="90"/>
      <c r="AA33" s="90"/>
      <c r="AB33" s="90"/>
      <c r="AC33" s="90"/>
      <c r="AD33" s="90"/>
      <c r="AE33" s="90"/>
      <c r="AF33" s="80"/>
      <c r="AG33" s="68"/>
      <c r="AH33" s="69"/>
    </row>
    <row r="34" spans="1:34" s="70" customFormat="1" ht="75" customHeight="1" x14ac:dyDescent="0.25">
      <c r="A34" s="156"/>
      <c r="C34" s="81"/>
      <c r="D34" s="80"/>
      <c r="E34" s="80"/>
      <c r="F34" s="80"/>
      <c r="G34" s="80"/>
      <c r="H34" s="88"/>
      <c r="I34" s="88"/>
      <c r="J34" s="88"/>
      <c r="K34" s="89"/>
      <c r="L34" s="90"/>
      <c r="M34" s="90"/>
      <c r="N34" s="90"/>
      <c r="O34" s="90"/>
      <c r="P34" s="90"/>
      <c r="Q34" s="80"/>
      <c r="R34" s="80"/>
      <c r="S34" s="80"/>
      <c r="T34" s="80"/>
      <c r="U34" s="80"/>
      <c r="V34" s="88"/>
      <c r="W34" s="88"/>
      <c r="X34" s="88"/>
      <c r="Y34" s="89"/>
      <c r="Z34" s="90"/>
      <c r="AA34" s="90"/>
      <c r="AB34" s="90"/>
      <c r="AC34" s="90"/>
      <c r="AD34" s="90"/>
      <c r="AE34" s="90"/>
      <c r="AF34" s="80"/>
      <c r="AG34" s="71"/>
    </row>
    <row r="35" spans="1:34" s="70" customFormat="1" ht="75" customHeight="1" x14ac:dyDescent="0.25">
      <c r="A35" s="156"/>
      <c r="C35" s="81"/>
      <c r="D35" s="80"/>
      <c r="E35" s="80"/>
      <c r="F35" s="80"/>
      <c r="G35" s="80"/>
      <c r="H35" s="88"/>
      <c r="I35" s="88"/>
      <c r="J35" s="88"/>
      <c r="K35" s="89"/>
      <c r="L35" s="90"/>
      <c r="M35" s="90"/>
      <c r="N35" s="90"/>
      <c r="O35" s="90"/>
      <c r="P35" s="90"/>
      <c r="Q35" s="80"/>
      <c r="R35" s="80"/>
      <c r="S35" s="80"/>
      <c r="T35" s="80"/>
      <c r="U35" s="80"/>
      <c r="V35" s="88"/>
      <c r="W35" s="88"/>
      <c r="X35" s="88"/>
      <c r="Y35" s="89"/>
      <c r="Z35" s="90"/>
      <c r="AA35" s="90"/>
      <c r="AB35" s="90"/>
      <c r="AC35" s="90"/>
      <c r="AD35" s="90"/>
      <c r="AE35" s="90"/>
      <c r="AF35" s="80"/>
      <c r="AG35" s="71"/>
    </row>
    <row r="36" spans="1:34" s="70" customFormat="1" ht="75" customHeight="1" thickBot="1" x14ac:dyDescent="0.3">
      <c r="A36" s="156"/>
      <c r="C36" s="81"/>
      <c r="D36" s="80"/>
      <c r="E36" s="80"/>
      <c r="F36" s="80"/>
      <c r="G36" s="80"/>
      <c r="H36" s="88"/>
      <c r="I36" s="88"/>
      <c r="J36" s="88"/>
      <c r="K36" s="81"/>
      <c r="L36" s="90"/>
      <c r="M36" s="90"/>
      <c r="N36" s="90"/>
      <c r="O36" s="90"/>
      <c r="P36" s="90"/>
      <c r="Q36" s="80"/>
      <c r="R36" s="80"/>
      <c r="S36" s="80"/>
      <c r="T36" s="80"/>
      <c r="U36" s="80"/>
      <c r="V36" s="88"/>
      <c r="W36" s="88"/>
      <c r="X36" s="88"/>
      <c r="Y36" s="89"/>
      <c r="Z36" s="90"/>
      <c r="AA36" s="90"/>
      <c r="AB36" s="90"/>
      <c r="AC36" s="90"/>
      <c r="AD36" s="90"/>
      <c r="AE36" s="90"/>
      <c r="AF36" s="80"/>
      <c r="AG36" s="71"/>
    </row>
    <row r="37" spans="1:34" ht="44.45" customHeight="1" x14ac:dyDescent="0.25">
      <c r="B37" s="10"/>
      <c r="C37" s="131" t="s">
        <v>82</v>
      </c>
      <c r="D37" s="139" t="s">
        <v>31</v>
      </c>
      <c r="E37" s="140"/>
      <c r="F37" s="140"/>
      <c r="G37" s="140"/>
      <c r="H37" s="140"/>
      <c r="I37" s="140"/>
      <c r="J37" s="141"/>
      <c r="K37" s="15" t="s">
        <v>2</v>
      </c>
      <c r="L37" s="124" t="s">
        <v>4</v>
      </c>
      <c r="M37" s="124" t="s">
        <v>22</v>
      </c>
      <c r="N37" s="124" t="s">
        <v>23</v>
      </c>
      <c r="O37" s="124" t="s">
        <v>34</v>
      </c>
      <c r="P37" s="124" t="s">
        <v>66</v>
      </c>
      <c r="Q37" s="127" t="s">
        <v>31</v>
      </c>
      <c r="R37" s="128"/>
      <c r="S37" s="128"/>
      <c r="T37" s="128"/>
      <c r="U37" s="128"/>
      <c r="V37" s="128"/>
      <c r="W37" s="128"/>
      <c r="X37" s="128"/>
      <c r="Y37" s="15" t="s">
        <v>2</v>
      </c>
      <c r="Z37" s="124" t="s">
        <v>3</v>
      </c>
      <c r="AA37" s="124" t="s">
        <v>4</v>
      </c>
      <c r="AB37" s="124" t="s">
        <v>22</v>
      </c>
      <c r="AC37" s="124" t="s">
        <v>23</v>
      </c>
      <c r="AD37" s="144" t="s">
        <v>34</v>
      </c>
      <c r="AE37" s="125" t="s">
        <v>66</v>
      </c>
      <c r="AF37" s="105"/>
    </row>
    <row r="38" spans="1:34" ht="62.25" customHeight="1" x14ac:dyDescent="0.25">
      <c r="B38" s="10"/>
      <c r="C38" s="132"/>
      <c r="D38" s="16" t="s">
        <v>5</v>
      </c>
      <c r="E38" s="16" t="s">
        <v>37</v>
      </c>
      <c r="F38" s="16" t="s">
        <v>67</v>
      </c>
      <c r="G38" s="16" t="s">
        <v>20</v>
      </c>
      <c r="H38" s="16" t="s">
        <v>21</v>
      </c>
      <c r="I38" s="16" t="s">
        <v>35</v>
      </c>
      <c r="J38" s="16" t="s">
        <v>38</v>
      </c>
      <c r="K38" s="16" t="s">
        <v>7</v>
      </c>
      <c r="L38" s="125"/>
      <c r="M38" s="125"/>
      <c r="N38" s="125"/>
      <c r="O38" s="125"/>
      <c r="P38" s="125"/>
      <c r="Q38" s="16" t="s">
        <v>5</v>
      </c>
      <c r="R38" s="16" t="s">
        <v>5</v>
      </c>
      <c r="S38" s="16" t="s">
        <v>37</v>
      </c>
      <c r="T38" s="16" t="s">
        <v>67</v>
      </c>
      <c r="U38" s="16" t="s">
        <v>20</v>
      </c>
      <c r="V38" s="16" t="s">
        <v>21</v>
      </c>
      <c r="W38" s="16" t="s">
        <v>35</v>
      </c>
      <c r="X38" s="16" t="s">
        <v>38</v>
      </c>
      <c r="Y38" s="16" t="s">
        <v>7</v>
      </c>
      <c r="Z38" s="125"/>
      <c r="AA38" s="125"/>
      <c r="AB38" s="125"/>
      <c r="AC38" s="125"/>
      <c r="AD38" s="126"/>
      <c r="AE38" s="125"/>
      <c r="AF38" s="105"/>
      <c r="AG38" s="17" t="s">
        <v>33</v>
      </c>
    </row>
    <row r="39" spans="1:34" s="70" customFormat="1" ht="75" customHeight="1" x14ac:dyDescent="0.25">
      <c r="A39" s="156" t="str">
        <f>+$D$5&amp;-3</f>
        <v>-3</v>
      </c>
      <c r="C39" s="81"/>
      <c r="D39" s="80"/>
      <c r="E39" s="80"/>
      <c r="F39" s="80"/>
      <c r="G39" s="80"/>
      <c r="H39" s="88"/>
      <c r="I39" s="88"/>
      <c r="J39" s="88"/>
      <c r="K39" s="89"/>
      <c r="L39" s="90"/>
      <c r="M39" s="90"/>
      <c r="N39" s="90"/>
      <c r="O39" s="90"/>
      <c r="P39" s="90"/>
      <c r="Q39" s="80"/>
      <c r="R39" s="80"/>
      <c r="S39" s="80"/>
      <c r="T39" s="80"/>
      <c r="U39" s="80"/>
      <c r="V39" s="88"/>
      <c r="W39" s="88"/>
      <c r="X39" s="88"/>
      <c r="Y39" s="89"/>
      <c r="Z39" s="90"/>
      <c r="AA39" s="90"/>
      <c r="AB39" s="90"/>
      <c r="AC39" s="90"/>
      <c r="AD39" s="90"/>
      <c r="AE39" s="90"/>
      <c r="AF39" s="80"/>
      <c r="AG39" s="68" t="s">
        <v>36</v>
      </c>
      <c r="AH39" s="69"/>
    </row>
    <row r="40" spans="1:34" s="70" customFormat="1" ht="75" customHeight="1" x14ac:dyDescent="0.25">
      <c r="A40" s="156"/>
      <c r="C40" s="81"/>
      <c r="D40" s="80"/>
      <c r="E40" s="80"/>
      <c r="F40" s="80"/>
      <c r="G40" s="80"/>
      <c r="H40" s="88"/>
      <c r="I40" s="88"/>
      <c r="J40" s="88"/>
      <c r="K40" s="89"/>
      <c r="L40" s="90"/>
      <c r="M40" s="90"/>
      <c r="N40" s="90"/>
      <c r="O40" s="90"/>
      <c r="P40" s="90"/>
      <c r="Q40" s="80"/>
      <c r="R40" s="80"/>
      <c r="S40" s="80"/>
      <c r="T40" s="80"/>
      <c r="U40" s="80"/>
      <c r="V40" s="88"/>
      <c r="W40" s="88"/>
      <c r="X40" s="88"/>
      <c r="Y40" s="89"/>
      <c r="Z40" s="90"/>
      <c r="AA40" s="90"/>
      <c r="AB40" s="90"/>
      <c r="AC40" s="90"/>
      <c r="AD40" s="90"/>
      <c r="AE40" s="90"/>
      <c r="AF40" s="80"/>
      <c r="AG40" s="68"/>
      <c r="AH40" s="69"/>
    </row>
    <row r="41" spans="1:34" s="70" customFormat="1" ht="75" customHeight="1" x14ac:dyDescent="0.25">
      <c r="A41" s="156"/>
      <c r="C41" s="81"/>
      <c r="D41" s="80"/>
      <c r="E41" s="80"/>
      <c r="F41" s="80"/>
      <c r="G41" s="80"/>
      <c r="H41" s="88"/>
      <c r="I41" s="88"/>
      <c r="J41" s="88"/>
      <c r="K41" s="89"/>
      <c r="L41" s="90"/>
      <c r="M41" s="90"/>
      <c r="N41" s="90"/>
      <c r="O41" s="90"/>
      <c r="P41" s="90"/>
      <c r="Q41" s="80"/>
      <c r="R41" s="80"/>
      <c r="S41" s="80"/>
      <c r="T41" s="80"/>
      <c r="U41" s="80"/>
      <c r="V41" s="88"/>
      <c r="W41" s="88"/>
      <c r="X41" s="88"/>
      <c r="Y41" s="89"/>
      <c r="Z41" s="90"/>
      <c r="AA41" s="90"/>
      <c r="AB41" s="90"/>
      <c r="AC41" s="90"/>
      <c r="AD41" s="90"/>
      <c r="AE41" s="90"/>
      <c r="AF41" s="80"/>
      <c r="AG41" s="68"/>
      <c r="AH41" s="69"/>
    </row>
    <row r="42" spans="1:34" s="70" customFormat="1" ht="75" customHeight="1" x14ac:dyDescent="0.25">
      <c r="A42" s="156"/>
      <c r="C42" s="81"/>
      <c r="D42" s="80"/>
      <c r="E42" s="80"/>
      <c r="F42" s="80"/>
      <c r="G42" s="80"/>
      <c r="H42" s="88"/>
      <c r="I42" s="88"/>
      <c r="J42" s="88"/>
      <c r="K42" s="89"/>
      <c r="L42" s="90"/>
      <c r="M42" s="90"/>
      <c r="N42" s="90"/>
      <c r="O42" s="90"/>
      <c r="P42" s="90"/>
      <c r="Q42" s="80"/>
      <c r="R42" s="80"/>
      <c r="S42" s="80"/>
      <c r="T42" s="80"/>
      <c r="U42" s="80"/>
      <c r="V42" s="88"/>
      <c r="W42" s="88"/>
      <c r="X42" s="88"/>
      <c r="Y42" s="89"/>
      <c r="Z42" s="90"/>
      <c r="AA42" s="90"/>
      <c r="AB42" s="90"/>
      <c r="AC42" s="90"/>
      <c r="AD42" s="90"/>
      <c r="AE42" s="90"/>
      <c r="AF42" s="80"/>
      <c r="AG42" s="68"/>
      <c r="AH42" s="69"/>
    </row>
    <row r="43" spans="1:34" s="70" customFormat="1" ht="75" customHeight="1" x14ac:dyDescent="0.25">
      <c r="A43" s="156"/>
      <c r="C43" s="81"/>
      <c r="D43" s="80"/>
      <c r="E43" s="80"/>
      <c r="F43" s="80"/>
      <c r="G43" s="80"/>
      <c r="H43" s="88"/>
      <c r="I43" s="88"/>
      <c r="J43" s="88"/>
      <c r="K43" s="89"/>
      <c r="L43" s="90"/>
      <c r="M43" s="90"/>
      <c r="N43" s="90"/>
      <c r="O43" s="90"/>
      <c r="P43" s="90"/>
      <c r="Q43" s="80"/>
      <c r="R43" s="80"/>
      <c r="S43" s="80"/>
      <c r="T43" s="80"/>
      <c r="U43" s="80"/>
      <c r="V43" s="88"/>
      <c r="W43" s="88"/>
      <c r="X43" s="88"/>
      <c r="Y43" s="89"/>
      <c r="Z43" s="90"/>
      <c r="AA43" s="90"/>
      <c r="AB43" s="90"/>
      <c r="AC43" s="90"/>
      <c r="AD43" s="90"/>
      <c r="AE43" s="90"/>
      <c r="AF43" s="80"/>
      <c r="AG43" s="68"/>
      <c r="AH43" s="69"/>
    </row>
    <row r="44" spans="1:34" s="70" customFormat="1" ht="75" customHeight="1" x14ac:dyDescent="0.25">
      <c r="A44" s="156"/>
      <c r="C44" s="81"/>
      <c r="D44" s="80"/>
      <c r="E44" s="80"/>
      <c r="F44" s="80"/>
      <c r="G44" s="80"/>
      <c r="H44" s="88"/>
      <c r="I44" s="88"/>
      <c r="J44" s="88"/>
      <c r="K44" s="89"/>
      <c r="L44" s="90"/>
      <c r="M44" s="90"/>
      <c r="N44" s="90"/>
      <c r="O44" s="90"/>
      <c r="P44" s="90"/>
      <c r="Q44" s="80"/>
      <c r="R44" s="80"/>
      <c r="S44" s="80"/>
      <c r="T44" s="80"/>
      <c r="U44" s="80"/>
      <c r="V44" s="88"/>
      <c r="W44" s="88"/>
      <c r="X44" s="88"/>
      <c r="Y44" s="89"/>
      <c r="Z44" s="90"/>
      <c r="AA44" s="90"/>
      <c r="AB44" s="90"/>
      <c r="AC44" s="90"/>
      <c r="AD44" s="90"/>
      <c r="AE44" s="90"/>
      <c r="AF44" s="80"/>
      <c r="AG44" s="68"/>
      <c r="AH44" s="69"/>
    </row>
    <row r="45" spans="1:34" s="70" customFormat="1" ht="75" customHeight="1" x14ac:dyDescent="0.25">
      <c r="A45" s="156"/>
      <c r="C45" s="81"/>
      <c r="D45" s="80"/>
      <c r="E45" s="80"/>
      <c r="F45" s="80"/>
      <c r="G45" s="80"/>
      <c r="H45" s="88"/>
      <c r="I45" s="88"/>
      <c r="J45" s="88"/>
      <c r="K45" s="89"/>
      <c r="L45" s="90"/>
      <c r="M45" s="90"/>
      <c r="N45" s="90"/>
      <c r="O45" s="90"/>
      <c r="P45" s="90"/>
      <c r="Q45" s="80"/>
      <c r="R45" s="80"/>
      <c r="S45" s="80"/>
      <c r="T45" s="80"/>
      <c r="U45" s="80"/>
      <c r="V45" s="88"/>
      <c r="W45" s="88"/>
      <c r="X45" s="88"/>
      <c r="Y45" s="89"/>
      <c r="Z45" s="90"/>
      <c r="AA45" s="90"/>
      <c r="AB45" s="90"/>
      <c r="AC45" s="90"/>
      <c r="AD45" s="90"/>
      <c r="AE45" s="90"/>
      <c r="AF45" s="80"/>
      <c r="AG45" s="68"/>
      <c r="AH45" s="69"/>
    </row>
    <row r="46" spans="1:34" s="70" customFormat="1" ht="75" customHeight="1" x14ac:dyDescent="0.25">
      <c r="A46" s="156"/>
      <c r="C46" s="81"/>
      <c r="D46" s="80"/>
      <c r="E46" s="80"/>
      <c r="F46" s="80"/>
      <c r="G46" s="80"/>
      <c r="H46" s="88"/>
      <c r="I46" s="88"/>
      <c r="J46" s="88"/>
      <c r="K46" s="89"/>
      <c r="L46" s="90"/>
      <c r="M46" s="90"/>
      <c r="N46" s="90"/>
      <c r="O46" s="90"/>
      <c r="P46" s="90"/>
      <c r="Q46" s="80"/>
      <c r="R46" s="80"/>
      <c r="S46" s="80"/>
      <c r="T46" s="80"/>
      <c r="U46" s="80"/>
      <c r="V46" s="88"/>
      <c r="W46" s="88"/>
      <c r="X46" s="88"/>
      <c r="Y46" s="89"/>
      <c r="Z46" s="90"/>
      <c r="AA46" s="90"/>
      <c r="AB46" s="90"/>
      <c r="AC46" s="90"/>
      <c r="AD46" s="90"/>
      <c r="AE46" s="90"/>
      <c r="AF46" s="80"/>
      <c r="AG46" s="68"/>
      <c r="AH46" s="69"/>
    </row>
    <row r="47" spans="1:34" s="70" customFormat="1" ht="75" customHeight="1" x14ac:dyDescent="0.25">
      <c r="A47" s="156"/>
      <c r="C47" s="81"/>
      <c r="D47" s="80"/>
      <c r="E47" s="80"/>
      <c r="F47" s="80"/>
      <c r="G47" s="80"/>
      <c r="H47" s="88"/>
      <c r="I47" s="88"/>
      <c r="J47" s="88"/>
      <c r="K47" s="89"/>
      <c r="L47" s="90"/>
      <c r="M47" s="90"/>
      <c r="N47" s="90"/>
      <c r="O47" s="90"/>
      <c r="P47" s="90"/>
      <c r="Q47" s="80"/>
      <c r="R47" s="80"/>
      <c r="S47" s="80"/>
      <c r="T47" s="80"/>
      <c r="U47" s="80"/>
      <c r="V47" s="88"/>
      <c r="W47" s="88"/>
      <c r="X47" s="88"/>
      <c r="Y47" s="89"/>
      <c r="Z47" s="90"/>
      <c r="AA47" s="90"/>
      <c r="AB47" s="90"/>
      <c r="AC47" s="90"/>
      <c r="AD47" s="90"/>
      <c r="AE47" s="90"/>
      <c r="AF47" s="80"/>
      <c r="AG47" s="68"/>
      <c r="AH47" s="69"/>
    </row>
    <row r="48" spans="1:34" s="70" customFormat="1" ht="75" customHeight="1" x14ac:dyDescent="0.25">
      <c r="A48" s="156"/>
      <c r="C48" s="81"/>
      <c r="D48" s="80"/>
      <c r="E48" s="80"/>
      <c r="F48" s="80"/>
      <c r="G48" s="80"/>
      <c r="H48" s="88"/>
      <c r="I48" s="88"/>
      <c r="J48" s="88"/>
      <c r="K48" s="89"/>
      <c r="L48" s="90"/>
      <c r="M48" s="90"/>
      <c r="N48" s="90"/>
      <c r="O48" s="90"/>
      <c r="P48" s="90"/>
      <c r="Q48" s="80"/>
      <c r="R48" s="80"/>
      <c r="S48" s="80"/>
      <c r="T48" s="80"/>
      <c r="U48" s="80"/>
      <c r="V48" s="88"/>
      <c r="W48" s="88"/>
      <c r="X48" s="88"/>
      <c r="Y48" s="89"/>
      <c r="Z48" s="90"/>
      <c r="AA48" s="90"/>
      <c r="AB48" s="90"/>
      <c r="AC48" s="90"/>
      <c r="AD48" s="90"/>
      <c r="AE48" s="90"/>
      <c r="AF48" s="80"/>
      <c r="AG48" s="68"/>
      <c r="AH48" s="69"/>
    </row>
    <row r="49" spans="1:33" s="70" customFormat="1" ht="75" customHeight="1" x14ac:dyDescent="0.25">
      <c r="A49" s="156"/>
      <c r="C49" s="81"/>
      <c r="D49" s="80"/>
      <c r="E49" s="80"/>
      <c r="F49" s="80"/>
      <c r="G49" s="80"/>
      <c r="H49" s="88"/>
      <c r="I49" s="88"/>
      <c r="J49" s="88"/>
      <c r="K49" s="89"/>
      <c r="L49" s="90"/>
      <c r="M49" s="90"/>
      <c r="N49" s="90"/>
      <c r="O49" s="90"/>
      <c r="P49" s="90"/>
      <c r="Q49" s="80"/>
      <c r="R49" s="80"/>
      <c r="S49" s="80"/>
      <c r="T49" s="80"/>
      <c r="U49" s="80"/>
      <c r="V49" s="88"/>
      <c r="W49" s="88"/>
      <c r="X49" s="88"/>
      <c r="Y49" s="89"/>
      <c r="Z49" s="90"/>
      <c r="AA49" s="90"/>
      <c r="AB49" s="90"/>
      <c r="AC49" s="90"/>
      <c r="AD49" s="90"/>
      <c r="AE49" s="90"/>
      <c r="AF49" s="80"/>
      <c r="AG49" s="71"/>
    </row>
    <row r="50" spans="1:33" s="70" customFormat="1" ht="75" customHeight="1" x14ac:dyDescent="0.25">
      <c r="A50" s="156"/>
      <c r="C50" s="81"/>
      <c r="D50" s="80"/>
      <c r="E50" s="80"/>
      <c r="F50" s="80"/>
      <c r="G50" s="80"/>
      <c r="H50" s="88"/>
      <c r="I50" s="88"/>
      <c r="J50" s="88"/>
      <c r="K50" s="81"/>
      <c r="L50" s="90"/>
      <c r="M50" s="90"/>
      <c r="N50" s="90"/>
      <c r="O50" s="90"/>
      <c r="P50" s="90"/>
      <c r="Q50" s="80"/>
      <c r="R50" s="80"/>
      <c r="S50" s="80"/>
      <c r="T50" s="80"/>
      <c r="U50" s="80"/>
      <c r="V50" s="88"/>
      <c r="W50" s="88"/>
      <c r="X50" s="88"/>
      <c r="Y50" s="89"/>
      <c r="Z50" s="90"/>
      <c r="AA50" s="90"/>
      <c r="AB50" s="90"/>
      <c r="AC50" s="90"/>
      <c r="AD50" s="90"/>
      <c r="AE50" s="90"/>
      <c r="AF50" s="80"/>
      <c r="AG50" s="71"/>
    </row>
    <row r="51" spans="1:33" ht="14.25" customHeight="1" thickBot="1" x14ac:dyDescent="0.3">
      <c r="B51" s="10"/>
    </row>
    <row r="52" spans="1:33" ht="75" customHeight="1" thickBot="1" x14ac:dyDescent="0.3">
      <c r="B52" s="10"/>
      <c r="C52" s="23" t="s">
        <v>8</v>
      </c>
      <c r="D52" s="153"/>
      <c r="E52" s="153"/>
      <c r="F52" s="153"/>
      <c r="G52" s="153"/>
      <c r="H52" s="153"/>
      <c r="I52" s="153"/>
      <c r="J52" s="153"/>
      <c r="K52" s="154"/>
      <c r="L52" s="24">
        <f>SUM(L11:L50)</f>
        <v>0</v>
      </c>
      <c r="M52" s="24">
        <f>SUM(M11:M50)</f>
        <v>0</v>
      </c>
      <c r="N52" s="24">
        <f>SUM(N11:N50)</f>
        <v>0</v>
      </c>
      <c r="O52" s="24">
        <f>SUM(O11:O50)</f>
        <v>0</v>
      </c>
      <c r="P52" s="24">
        <f>SUM(P11:P50)</f>
        <v>0</v>
      </c>
      <c r="Q52" s="155"/>
      <c r="R52" s="153"/>
      <c r="S52" s="153"/>
      <c r="T52" s="153"/>
      <c r="U52" s="153"/>
      <c r="V52" s="153"/>
      <c r="W52" s="153"/>
      <c r="X52" s="153"/>
      <c r="Y52" s="154"/>
      <c r="Z52" s="24">
        <f t="shared" ref="Z52" si="0">SUM(Z11:Z22)</f>
        <v>0</v>
      </c>
      <c r="AA52" s="24">
        <f>SUM(AA11:AA50)</f>
        <v>0</v>
      </c>
      <c r="AB52" s="24">
        <f>SUM(AB11:AB50)</f>
        <v>0</v>
      </c>
      <c r="AC52" s="24">
        <f>SUM(AC11:AC50)</f>
        <v>0</v>
      </c>
      <c r="AD52" s="24">
        <f>SUM(AD11:AD50)</f>
        <v>0</v>
      </c>
      <c r="AE52" s="24">
        <f>SUM(AE11:AE50)</f>
        <v>0</v>
      </c>
      <c r="AF52" s="75"/>
    </row>
    <row r="53" spans="1:33" x14ac:dyDescent="0.25">
      <c r="B53" s="10"/>
      <c r="C53" s="25"/>
      <c r="D53" s="26"/>
      <c r="E53" s="27"/>
      <c r="F53" s="27"/>
      <c r="G53" s="28"/>
      <c r="H53" s="28"/>
      <c r="I53" s="28"/>
      <c r="J53" s="28"/>
      <c r="K53" s="29"/>
      <c r="L53" s="29"/>
      <c r="M53" s="30"/>
      <c r="N53" s="30"/>
      <c r="O53" s="30"/>
      <c r="P53" s="30"/>
      <c r="Q53" s="26"/>
      <c r="R53" s="27"/>
      <c r="S53" s="28"/>
      <c r="T53" s="28"/>
      <c r="U53" s="28"/>
      <c r="V53" s="28"/>
      <c r="W53" s="28"/>
      <c r="X53" s="28"/>
      <c r="Y53" s="29"/>
      <c r="Z53" s="29"/>
      <c r="AA53" s="30"/>
      <c r="AB53" s="30"/>
      <c r="AC53" s="30"/>
      <c r="AD53" s="30"/>
      <c r="AE53" s="30"/>
      <c r="AF53" s="76"/>
    </row>
    <row r="54" spans="1:33" ht="58.5" customHeight="1" x14ac:dyDescent="0.25">
      <c r="B54" s="10"/>
      <c r="C54" s="25"/>
      <c r="D54" s="16" t="s">
        <v>9</v>
      </c>
      <c r="E54" s="16" t="s">
        <v>6</v>
      </c>
      <c r="F54" s="16" t="s">
        <v>67</v>
      </c>
      <c r="G54" s="16" t="s">
        <v>20</v>
      </c>
      <c r="H54" s="16" t="s">
        <v>21</v>
      </c>
      <c r="I54" s="16" t="s">
        <v>35</v>
      </c>
      <c r="J54" s="16" t="s">
        <v>38</v>
      </c>
      <c r="K54" s="31"/>
      <c r="L54" s="29"/>
      <c r="M54" s="30"/>
      <c r="N54" s="30"/>
      <c r="O54" s="30"/>
      <c r="P54" s="30"/>
      <c r="Q54" s="16" t="s">
        <v>9</v>
      </c>
      <c r="R54" s="16" t="s">
        <v>9</v>
      </c>
      <c r="S54" s="16" t="s">
        <v>6</v>
      </c>
      <c r="T54" s="16" t="s">
        <v>67</v>
      </c>
      <c r="U54" s="16" t="s">
        <v>20</v>
      </c>
      <c r="V54" s="16" t="s">
        <v>21</v>
      </c>
      <c r="W54" s="16" t="s">
        <v>35</v>
      </c>
      <c r="X54" s="16" t="s">
        <v>38</v>
      </c>
      <c r="Y54" s="29"/>
      <c r="Z54" s="30"/>
      <c r="AA54" s="30"/>
      <c r="AB54" s="30"/>
      <c r="AC54" s="30"/>
      <c r="AD54" s="30"/>
      <c r="AE54" s="76"/>
      <c r="AF54" s="10"/>
    </row>
    <row r="55" spans="1:33" ht="58.5" customHeight="1" x14ac:dyDescent="0.25">
      <c r="B55" s="10"/>
      <c r="C55" s="25"/>
      <c r="D55" s="93"/>
      <c r="E55" s="94"/>
      <c r="F55" s="94"/>
      <c r="G55" s="95"/>
      <c r="H55" s="95"/>
      <c r="I55" s="95"/>
      <c r="J55" s="95"/>
      <c r="K55" s="96"/>
      <c r="L55" s="97"/>
      <c r="M55" s="98"/>
      <c r="N55" s="98"/>
      <c r="O55" s="98"/>
      <c r="P55" s="98"/>
      <c r="Q55" s="93"/>
      <c r="R55" s="94"/>
      <c r="S55" s="94"/>
      <c r="T55" s="94"/>
      <c r="U55" s="95"/>
      <c r="V55" s="32"/>
      <c r="W55" s="32"/>
      <c r="X55" s="32"/>
      <c r="Y55" s="29"/>
      <c r="Z55" s="30"/>
      <c r="AA55" s="30"/>
      <c r="AB55" s="30"/>
      <c r="AC55" s="30"/>
      <c r="AD55" s="30"/>
      <c r="AE55" s="76"/>
      <c r="AF55" s="10"/>
    </row>
    <row r="56" spans="1:33" ht="58.5" customHeight="1" x14ac:dyDescent="0.25">
      <c r="B56" s="10"/>
      <c r="C56" s="25"/>
      <c r="D56" s="93"/>
      <c r="E56" s="94"/>
      <c r="F56" s="94"/>
      <c r="G56" s="95"/>
      <c r="H56" s="95"/>
      <c r="I56" s="95"/>
      <c r="J56" s="95"/>
      <c r="K56" s="99"/>
      <c r="L56" s="97"/>
      <c r="M56" s="98"/>
      <c r="N56" s="98"/>
      <c r="O56" s="98"/>
      <c r="P56" s="98"/>
      <c r="Q56" s="93"/>
      <c r="R56" s="94"/>
      <c r="S56" s="94"/>
      <c r="T56" s="94"/>
      <c r="U56" s="95"/>
      <c r="V56" s="95"/>
      <c r="W56" s="95"/>
      <c r="X56" s="95"/>
      <c r="Y56" s="30"/>
      <c r="Z56" s="30"/>
      <c r="AA56" s="30"/>
      <c r="AB56" s="30"/>
      <c r="AC56" s="30"/>
      <c r="AD56" s="30"/>
      <c r="AE56" s="76"/>
      <c r="AF56" s="10"/>
    </row>
    <row r="57" spans="1:33" s="36" customFormat="1" ht="21" x14ac:dyDescent="0.35">
      <c r="C57" s="33"/>
      <c r="D57" s="34"/>
      <c r="E57" s="34"/>
      <c r="F57" s="34"/>
      <c r="G57" s="34"/>
      <c r="H57" s="34"/>
      <c r="I57" s="35"/>
      <c r="J57" s="35"/>
      <c r="K57" s="34"/>
      <c r="L57" s="34"/>
      <c r="M57" s="34"/>
      <c r="N57" s="34"/>
      <c r="O57" s="34"/>
      <c r="P57" s="34"/>
      <c r="Q57" s="34"/>
      <c r="R57" s="34"/>
      <c r="S57" s="34"/>
      <c r="T57" s="34"/>
      <c r="U57" s="34"/>
      <c r="V57" s="34"/>
      <c r="W57" s="34"/>
      <c r="X57" s="34"/>
      <c r="Y57" s="34"/>
      <c r="Z57" s="34"/>
      <c r="AA57" s="34"/>
      <c r="AB57" s="34"/>
      <c r="AC57" s="34"/>
      <c r="AD57" s="34"/>
      <c r="AE57" s="34"/>
      <c r="AF57" s="77"/>
    </row>
    <row r="58" spans="1:33" s="36" customFormat="1" ht="56.25" customHeight="1" thickBot="1" x14ac:dyDescent="0.4">
      <c r="C58" s="133" t="s">
        <v>12</v>
      </c>
      <c r="D58" s="134"/>
      <c r="E58" s="135"/>
      <c r="F58" s="135"/>
      <c r="G58" s="135"/>
      <c r="H58" s="135"/>
      <c r="I58" s="135"/>
      <c r="J58" s="135"/>
      <c r="K58" s="135"/>
      <c r="L58" s="135"/>
      <c r="M58" s="135"/>
      <c r="N58" s="135"/>
      <c r="O58" s="135"/>
      <c r="P58" s="34"/>
      <c r="Q58" s="34"/>
      <c r="R58" s="34"/>
      <c r="S58" s="34"/>
      <c r="T58" s="34"/>
      <c r="U58" s="34"/>
      <c r="V58" s="34"/>
      <c r="W58" s="34"/>
      <c r="X58" s="34"/>
      <c r="Y58" s="34"/>
      <c r="Z58" s="34"/>
      <c r="AA58" s="34"/>
      <c r="AB58" s="34"/>
      <c r="AC58" s="34"/>
      <c r="AD58" s="77"/>
      <c r="AE58" s="34"/>
      <c r="AF58" s="77"/>
    </row>
    <row r="59" spans="1:33" s="36" customFormat="1" ht="45.75" customHeight="1" thickBot="1" x14ac:dyDescent="0.4">
      <c r="C59" s="37" t="s">
        <v>13</v>
      </c>
      <c r="D59" s="86"/>
      <c r="E59" s="86"/>
      <c r="F59" s="87"/>
      <c r="G59" s="87"/>
      <c r="H59" s="87"/>
      <c r="I59" s="87"/>
      <c r="J59" s="34"/>
      <c r="K59" s="34"/>
      <c r="L59" s="34"/>
      <c r="M59" s="34"/>
      <c r="N59" s="34"/>
      <c r="O59" s="34"/>
      <c r="P59" s="34"/>
      <c r="Q59" s="34"/>
      <c r="R59" s="34"/>
      <c r="S59" s="34"/>
      <c r="T59" s="34"/>
      <c r="U59" s="34"/>
      <c r="V59" s="34"/>
      <c r="W59" s="34"/>
      <c r="X59" s="34"/>
      <c r="Y59" s="34"/>
      <c r="Z59" s="34"/>
      <c r="AA59" s="34"/>
      <c r="AB59" s="34"/>
      <c r="AC59" s="34"/>
      <c r="AD59" s="77"/>
      <c r="AE59" s="34"/>
      <c r="AF59" s="77"/>
    </row>
    <row r="60" spans="1:33" x14ac:dyDescent="0.25">
      <c r="B60" s="10"/>
      <c r="C60" s="25"/>
      <c r="D60" s="26"/>
      <c r="E60" s="27"/>
      <c r="F60" s="27"/>
      <c r="G60" s="28"/>
      <c r="H60" s="28"/>
      <c r="I60" s="28"/>
      <c r="J60" s="28"/>
      <c r="K60" s="31"/>
      <c r="L60" s="29"/>
      <c r="M60" s="29"/>
      <c r="N60" s="29"/>
      <c r="O60" s="29"/>
      <c r="P60" s="29"/>
      <c r="Q60" s="30"/>
      <c r="R60" s="30"/>
      <c r="S60" s="30"/>
      <c r="T60" s="30"/>
      <c r="U60" s="30"/>
      <c r="V60" s="30"/>
      <c r="W60" s="30"/>
      <c r="X60" s="30"/>
      <c r="Y60" s="30"/>
      <c r="Z60" s="30"/>
      <c r="AA60" s="30"/>
      <c r="AB60" s="30"/>
      <c r="AC60" s="30"/>
      <c r="AD60" s="76"/>
      <c r="AE60" s="30"/>
      <c r="AF60" s="76"/>
    </row>
    <row r="61" spans="1:33" s="36" customFormat="1" ht="21.75" thickBot="1" x14ac:dyDescent="0.4">
      <c r="C61" s="122" t="s">
        <v>11</v>
      </c>
      <c r="D61" s="123"/>
      <c r="E61" s="123"/>
      <c r="F61" s="123"/>
      <c r="G61" s="123"/>
      <c r="H61" s="123"/>
      <c r="I61" s="123"/>
      <c r="J61" s="123"/>
      <c r="K61" s="123"/>
      <c r="L61" s="123"/>
      <c r="M61" s="123"/>
      <c r="N61" s="123"/>
      <c r="O61" s="123"/>
      <c r="P61" s="123"/>
      <c r="Q61" s="123"/>
      <c r="R61" s="123"/>
      <c r="S61" s="123"/>
      <c r="T61" s="123"/>
      <c r="U61" s="123"/>
      <c r="V61" s="123"/>
      <c r="W61" s="123"/>
      <c r="X61" s="123"/>
      <c r="Y61" s="29"/>
      <c r="Z61" s="34"/>
      <c r="AA61" s="34"/>
      <c r="AB61" s="34"/>
      <c r="AC61" s="34"/>
      <c r="AD61" s="77"/>
      <c r="AE61" s="34"/>
      <c r="AF61" s="77"/>
    </row>
    <row r="62" spans="1:33" s="36" customFormat="1" ht="21" x14ac:dyDescent="0.35">
      <c r="C62" s="38"/>
      <c r="D62" s="39"/>
      <c r="E62" s="39"/>
      <c r="F62" s="39"/>
      <c r="G62" s="39"/>
      <c r="H62" s="39"/>
      <c r="I62" s="39"/>
      <c r="J62" s="39"/>
      <c r="K62" s="39"/>
      <c r="L62" s="39"/>
      <c r="M62" s="39"/>
      <c r="N62" s="39"/>
      <c r="O62" s="39"/>
      <c r="P62" s="39"/>
      <c r="Q62" s="39"/>
      <c r="R62" s="39"/>
      <c r="S62" s="39"/>
      <c r="T62" s="39"/>
      <c r="U62" s="39"/>
      <c r="V62" s="39"/>
      <c r="W62" s="39"/>
      <c r="X62" s="39"/>
      <c r="Y62" s="5"/>
      <c r="Z62" s="40"/>
      <c r="AA62" s="40"/>
      <c r="AB62" s="40"/>
      <c r="AC62" s="40"/>
      <c r="AD62" s="78"/>
      <c r="AE62" s="40"/>
      <c r="AF62" s="78"/>
    </row>
    <row r="63" spans="1:33" s="36" customFormat="1" ht="21.75" customHeight="1" thickBot="1" x14ac:dyDescent="0.4">
      <c r="C63" s="41" t="s">
        <v>32</v>
      </c>
      <c r="D63" s="42" t="s">
        <v>17</v>
      </c>
      <c r="E63" s="43"/>
      <c r="F63" s="103"/>
      <c r="G63" s="120" t="s">
        <v>26</v>
      </c>
      <c r="H63" s="120"/>
      <c r="I63" s="120"/>
      <c r="J63" s="34"/>
      <c r="K63" s="42"/>
      <c r="L63" s="42"/>
      <c r="M63" s="42"/>
      <c r="N63" s="44"/>
      <c r="O63" s="44"/>
      <c r="P63" s="44"/>
      <c r="Q63" s="44"/>
      <c r="R63" s="44"/>
      <c r="S63" s="44"/>
      <c r="T63" s="44"/>
      <c r="U63" s="44"/>
      <c r="V63" s="44"/>
      <c r="W63" s="44"/>
      <c r="X63" s="44"/>
      <c r="Y63" s="30"/>
      <c r="Z63" s="34"/>
      <c r="AA63" s="34"/>
      <c r="AD63" s="101"/>
      <c r="AE63" s="34"/>
      <c r="AF63" s="77"/>
    </row>
    <row r="64" spans="1:33" s="36" customFormat="1" ht="21.75" thickBot="1" x14ac:dyDescent="0.4">
      <c r="C64" s="45"/>
      <c r="D64" s="42" t="s">
        <v>18</v>
      </c>
      <c r="E64" s="43"/>
      <c r="F64" s="103"/>
      <c r="G64" s="120"/>
      <c r="H64" s="120"/>
      <c r="I64" s="120"/>
      <c r="J64" s="121"/>
      <c r="K64" s="121"/>
      <c r="L64" s="44" t="s">
        <v>19</v>
      </c>
      <c r="M64" s="44"/>
      <c r="N64" s="100"/>
      <c r="O64" s="152"/>
      <c r="P64" s="152"/>
      <c r="Q64" s="152"/>
      <c r="R64" s="152"/>
      <c r="S64" s="152"/>
      <c r="T64" s="152"/>
      <c r="U64" s="152"/>
      <c r="V64" s="152"/>
      <c r="W64" s="44"/>
      <c r="X64" s="44"/>
      <c r="Y64" s="34"/>
      <c r="Z64" s="34"/>
      <c r="AA64" s="34"/>
      <c r="AB64" s="151" t="s">
        <v>39</v>
      </c>
      <c r="AC64" s="151"/>
      <c r="AD64" s="102"/>
      <c r="AE64" s="34"/>
      <c r="AF64" s="77"/>
    </row>
    <row r="65" spans="3:32" s="36" customFormat="1" ht="21.75" thickBot="1" x14ac:dyDescent="0.4">
      <c r="C65" s="46"/>
      <c r="D65" s="47"/>
      <c r="E65" s="47"/>
      <c r="F65" s="47"/>
      <c r="G65" s="47"/>
      <c r="H65" s="47"/>
      <c r="I65" s="47"/>
      <c r="J65" s="47"/>
      <c r="K65" s="47"/>
      <c r="L65" s="47"/>
      <c r="M65" s="47"/>
      <c r="N65" s="47"/>
      <c r="O65" s="47"/>
      <c r="P65" s="47"/>
      <c r="Q65" s="47"/>
      <c r="R65" s="47"/>
      <c r="S65" s="47"/>
      <c r="T65" s="47"/>
      <c r="U65" s="47"/>
      <c r="V65" s="47"/>
      <c r="W65" s="47"/>
      <c r="X65" s="47"/>
      <c r="Y65" s="47"/>
      <c r="Z65" s="47"/>
      <c r="AA65" s="48"/>
      <c r="AB65" s="48"/>
      <c r="AC65" s="48"/>
      <c r="AD65" s="79"/>
      <c r="AE65" s="48"/>
      <c r="AF65" s="79"/>
    </row>
    <row r="120" spans="2:2" x14ac:dyDescent="0.25">
      <c r="B120" s="10"/>
    </row>
    <row r="121" spans="2:2" x14ac:dyDescent="0.25">
      <c r="B121" s="10"/>
    </row>
    <row r="122" spans="2:2" x14ac:dyDescent="0.25">
      <c r="B122" s="10"/>
    </row>
    <row r="123" spans="2:2" x14ac:dyDescent="0.25">
      <c r="B123" s="10"/>
    </row>
    <row r="124" spans="2:2" ht="27.75" hidden="1" customHeight="1" x14ac:dyDescent="0.25">
      <c r="B124" s="10"/>
    </row>
    <row r="125" spans="2:2" hidden="1" x14ac:dyDescent="0.25">
      <c r="B125" s="10"/>
    </row>
    <row r="126" spans="2:2" hidden="1" x14ac:dyDescent="0.25">
      <c r="B126" s="10"/>
    </row>
    <row r="127" spans="2:2" hidden="1" x14ac:dyDescent="0.25">
      <c r="B127" s="10"/>
    </row>
    <row r="128" spans="2:2" hidden="1" x14ac:dyDescent="0.25">
      <c r="B128" s="10"/>
    </row>
    <row r="129" spans="2:14" hidden="1" x14ac:dyDescent="0.25">
      <c r="B129" s="10"/>
    </row>
    <row r="130" spans="2:14" hidden="1" x14ac:dyDescent="0.25">
      <c r="B130" s="10"/>
    </row>
    <row r="131" spans="2:14" hidden="1" x14ac:dyDescent="0.25"/>
    <row r="132" spans="2:14" ht="30" hidden="1" customHeight="1" x14ac:dyDescent="0.35">
      <c r="B132" s="10"/>
      <c r="C132" s="49" t="s">
        <v>0</v>
      </c>
      <c r="D132" s="49" t="s">
        <v>1</v>
      </c>
      <c r="E132" s="36"/>
      <c r="F132" s="36"/>
      <c r="I132" s="50"/>
      <c r="J132" s="51" t="s">
        <v>71</v>
      </c>
      <c r="K132" s="52" t="s">
        <v>80</v>
      </c>
      <c r="L132" s="22" t="s">
        <v>89</v>
      </c>
      <c r="M132" s="22" t="s">
        <v>76</v>
      </c>
      <c r="N132" s="22" t="s">
        <v>77</v>
      </c>
    </row>
    <row r="133" spans="2:14" ht="45.75" hidden="1" customHeight="1" x14ac:dyDescent="0.35">
      <c r="B133" s="10"/>
      <c r="C133" s="104" t="s">
        <v>40</v>
      </c>
      <c r="D133" s="104" t="s">
        <v>41</v>
      </c>
      <c r="E133" s="36"/>
      <c r="F133" s="36"/>
      <c r="H133" s="20" t="s">
        <v>87</v>
      </c>
      <c r="I133" s="106" t="str">
        <f>+$E$143</f>
        <v>C-3599-0200-5</v>
      </c>
      <c r="J133" s="107" t="s">
        <v>74</v>
      </c>
      <c r="K133" s="106" t="str">
        <f>+CONCATENATE(I133,"-",L133)</f>
        <v>C-3599-0200-5-1</v>
      </c>
      <c r="L133" s="22">
        <v>1</v>
      </c>
      <c r="M133" s="22" t="s">
        <v>78</v>
      </c>
      <c r="N133" s="22" t="s">
        <v>72</v>
      </c>
    </row>
    <row r="134" spans="2:14" ht="45.75" hidden="1" customHeight="1" x14ac:dyDescent="0.35">
      <c r="B134" s="10"/>
      <c r="C134" s="104" t="s">
        <v>42</v>
      </c>
      <c r="D134" s="104" t="s">
        <v>43</v>
      </c>
      <c r="E134" s="36"/>
      <c r="F134" s="36"/>
      <c r="I134" s="106" t="str">
        <f>+$E$143</f>
        <v>C-3599-0200-5</v>
      </c>
      <c r="J134" s="108" t="s">
        <v>75</v>
      </c>
      <c r="K134" s="106" t="str">
        <f t="shared" ref="K134:K135" si="1">+CONCATENATE(I134,"-",L134)</f>
        <v>C-3599-0200-5-2</v>
      </c>
      <c r="L134" s="22">
        <v>2</v>
      </c>
      <c r="M134" s="22" t="s">
        <v>79</v>
      </c>
      <c r="N134" s="22" t="s">
        <v>73</v>
      </c>
    </row>
    <row r="135" spans="2:14" ht="45.75" hidden="1" customHeight="1" x14ac:dyDescent="0.35">
      <c r="B135" s="10"/>
      <c r="C135" s="104" t="s">
        <v>44</v>
      </c>
      <c r="D135" s="104" t="s">
        <v>45</v>
      </c>
      <c r="E135" s="36"/>
      <c r="F135" s="36"/>
      <c r="H135" s="20" t="s">
        <v>88</v>
      </c>
      <c r="I135" s="50" t="str">
        <f>+$E$142</f>
        <v>C-3599-0200-6</v>
      </c>
      <c r="J135" s="50" t="s">
        <v>86</v>
      </c>
      <c r="K135" s="50" t="str">
        <f t="shared" si="1"/>
        <v>C-3599-0200-6-1</v>
      </c>
      <c r="L135" s="22">
        <v>1</v>
      </c>
      <c r="M135" s="22" t="s">
        <v>90</v>
      </c>
      <c r="N135" s="22" t="s">
        <v>73</v>
      </c>
    </row>
    <row r="136" spans="2:14" ht="45.75" hidden="1" customHeight="1" x14ac:dyDescent="0.35">
      <c r="B136" s="10"/>
      <c r="C136" s="104" t="s">
        <v>46</v>
      </c>
      <c r="D136" s="104" t="s">
        <v>47</v>
      </c>
      <c r="E136" s="36"/>
      <c r="F136" s="36"/>
      <c r="H136" s="20" t="s">
        <v>91</v>
      </c>
      <c r="I136" s="106" t="str">
        <f>+$E$137</f>
        <v xml:space="preserve"> C-3503-0200-9</v>
      </c>
      <c r="J136" s="50"/>
      <c r="K136" s="50"/>
    </row>
    <row r="137" spans="2:14" ht="45.75" hidden="1" customHeight="1" x14ac:dyDescent="0.35">
      <c r="B137" s="10"/>
      <c r="C137" s="104" t="s">
        <v>48</v>
      </c>
      <c r="D137" s="104" t="s">
        <v>49</v>
      </c>
      <c r="E137" s="36" t="s">
        <v>68</v>
      </c>
      <c r="F137" s="36"/>
      <c r="I137" s="50"/>
      <c r="J137" s="54"/>
      <c r="K137" s="50"/>
    </row>
    <row r="138" spans="2:14" ht="45.75" hidden="1" customHeight="1" x14ac:dyDescent="0.35">
      <c r="B138" s="10"/>
      <c r="C138" s="104" t="s">
        <v>50</v>
      </c>
      <c r="D138" s="104" t="s">
        <v>51</v>
      </c>
      <c r="E138" s="36"/>
      <c r="F138" s="36"/>
      <c r="I138" s="50"/>
      <c r="J138" s="54"/>
      <c r="K138" s="50"/>
    </row>
    <row r="139" spans="2:14" ht="45.75" hidden="1" customHeight="1" x14ac:dyDescent="0.35">
      <c r="B139" s="10"/>
      <c r="C139" s="104" t="s">
        <v>52</v>
      </c>
      <c r="D139" s="104" t="s">
        <v>53</v>
      </c>
      <c r="E139" s="36"/>
      <c r="F139" s="36"/>
      <c r="I139" s="50"/>
      <c r="J139" s="54"/>
      <c r="K139" s="50"/>
    </row>
    <row r="140" spans="2:14" ht="45.75" hidden="1" customHeight="1" x14ac:dyDescent="0.35">
      <c r="B140" s="10"/>
      <c r="C140" s="104" t="s">
        <v>54</v>
      </c>
      <c r="D140" s="104" t="s">
        <v>55</v>
      </c>
      <c r="E140" s="36"/>
      <c r="F140" s="36"/>
      <c r="I140" s="50"/>
      <c r="J140" s="55"/>
      <c r="K140" s="50"/>
    </row>
    <row r="141" spans="2:14" ht="45.75" hidden="1" customHeight="1" x14ac:dyDescent="0.35">
      <c r="B141" s="10"/>
      <c r="C141" s="104" t="s">
        <v>56</v>
      </c>
      <c r="D141" s="104" t="s">
        <v>57</v>
      </c>
      <c r="E141" s="36"/>
      <c r="F141" s="36"/>
      <c r="I141" s="50"/>
      <c r="J141" s="54"/>
      <c r="K141" s="50"/>
    </row>
    <row r="142" spans="2:14" ht="45.75" hidden="1" customHeight="1" x14ac:dyDescent="0.35">
      <c r="B142" s="10"/>
      <c r="C142" s="104" t="s">
        <v>58</v>
      </c>
      <c r="D142" s="104" t="s">
        <v>59</v>
      </c>
      <c r="E142" s="36" t="s">
        <v>69</v>
      </c>
      <c r="F142" s="36"/>
      <c r="I142" s="50"/>
      <c r="J142" s="56"/>
      <c r="K142" s="50"/>
    </row>
    <row r="143" spans="2:14" ht="72.75" hidden="1" customHeight="1" x14ac:dyDescent="0.35">
      <c r="B143" s="10"/>
      <c r="C143" s="104" t="s">
        <v>60</v>
      </c>
      <c r="D143" s="104" t="s">
        <v>61</v>
      </c>
      <c r="E143" s="36" t="s">
        <v>70</v>
      </c>
      <c r="F143" s="36"/>
      <c r="I143" s="50"/>
      <c r="J143" s="57"/>
      <c r="K143" s="50"/>
    </row>
    <row r="144" spans="2:14" ht="45.75" hidden="1" customHeight="1" x14ac:dyDescent="0.25">
      <c r="B144" s="10"/>
      <c r="C144" s="104" t="s">
        <v>62</v>
      </c>
      <c r="D144" s="104" t="s">
        <v>63</v>
      </c>
      <c r="I144" s="50"/>
      <c r="J144" s="57"/>
      <c r="K144" s="50"/>
    </row>
    <row r="145" spans="2:11" ht="45.75" hidden="1" customHeight="1" x14ac:dyDescent="0.35">
      <c r="B145" s="10"/>
      <c r="C145" s="104" t="s">
        <v>64</v>
      </c>
      <c r="D145" s="104" t="s">
        <v>65</v>
      </c>
      <c r="I145" s="50"/>
      <c r="J145" s="55"/>
      <c r="K145" s="50"/>
    </row>
    <row r="146" spans="2:11" hidden="1" x14ac:dyDescent="0.25">
      <c r="B146" s="10"/>
      <c r="C146" s="58"/>
      <c r="D146" s="59"/>
      <c r="I146" s="50"/>
      <c r="J146" s="60"/>
      <c r="K146" s="50"/>
    </row>
    <row r="147" spans="2:11" hidden="1" x14ac:dyDescent="0.25">
      <c r="B147" s="10"/>
      <c r="C147" s="58"/>
      <c r="D147" s="59"/>
      <c r="I147" s="50"/>
      <c r="J147" s="60"/>
      <c r="K147" s="50"/>
    </row>
    <row r="148" spans="2:11" hidden="1" x14ac:dyDescent="0.25">
      <c r="B148" s="10"/>
      <c r="C148" s="58"/>
      <c r="D148" s="59"/>
      <c r="I148" s="50"/>
      <c r="J148" s="60"/>
      <c r="K148" s="50"/>
    </row>
    <row r="149" spans="2:11" ht="21" hidden="1" x14ac:dyDescent="0.35">
      <c r="B149" s="10"/>
      <c r="C149" s="58"/>
      <c r="D149" s="59"/>
      <c r="I149" s="50"/>
      <c r="J149" s="55"/>
      <c r="K149" s="50"/>
    </row>
    <row r="150" spans="2:11" hidden="1" x14ac:dyDescent="0.25">
      <c r="B150" s="10"/>
      <c r="C150" s="58"/>
      <c r="D150" s="59"/>
      <c r="I150" s="50"/>
      <c r="J150" s="51"/>
      <c r="K150" s="50"/>
    </row>
    <row r="151" spans="2:11" hidden="1" x14ac:dyDescent="0.25">
      <c r="B151" s="10"/>
      <c r="C151" s="58"/>
      <c r="D151" s="59"/>
      <c r="I151" s="50"/>
      <c r="J151" s="53"/>
      <c r="K151" s="50"/>
    </row>
    <row r="152" spans="2:11" hidden="1" x14ac:dyDescent="0.25">
      <c r="B152" s="10"/>
      <c r="C152" s="58"/>
      <c r="D152" s="59"/>
      <c r="I152" s="50"/>
      <c r="J152" s="53"/>
      <c r="K152" s="50"/>
    </row>
    <row r="153" spans="2:11" hidden="1" x14ac:dyDescent="0.25">
      <c r="B153" s="10"/>
      <c r="C153" s="58"/>
      <c r="D153" s="59"/>
      <c r="I153" s="50"/>
      <c r="J153" s="56"/>
      <c r="K153" s="50"/>
    </row>
    <row r="154" spans="2:11" ht="21" hidden="1" x14ac:dyDescent="0.25">
      <c r="B154" s="10"/>
      <c r="I154" s="50"/>
      <c r="J154" s="61"/>
      <c r="K154" s="50"/>
    </row>
    <row r="155" spans="2:11" hidden="1" x14ac:dyDescent="0.25">
      <c r="B155" s="10"/>
      <c r="I155" s="50"/>
      <c r="J155" s="54"/>
      <c r="K155" s="50"/>
    </row>
    <row r="156" spans="2:11" hidden="1" x14ac:dyDescent="0.25">
      <c r="B156" s="10"/>
      <c r="I156" s="50"/>
      <c r="J156" s="54"/>
      <c r="K156" s="50"/>
    </row>
    <row r="157" spans="2:11" hidden="1" x14ac:dyDescent="0.25">
      <c r="B157" s="10"/>
      <c r="I157" s="50"/>
      <c r="J157" s="54"/>
      <c r="K157" s="50"/>
    </row>
    <row r="158" spans="2:11" hidden="1" x14ac:dyDescent="0.25">
      <c r="B158" s="10"/>
      <c r="I158" s="50"/>
      <c r="J158" s="54"/>
      <c r="K158" s="50"/>
    </row>
    <row r="159" spans="2:11" hidden="1" x14ac:dyDescent="0.25">
      <c r="B159" s="10"/>
      <c r="J159" s="10"/>
      <c r="K159" s="50"/>
    </row>
    <row r="160" spans="2:11" hidden="1" x14ac:dyDescent="0.25">
      <c r="B160" s="10"/>
      <c r="J160" s="62"/>
      <c r="K160" s="50"/>
    </row>
    <row r="161" spans="2:14" hidden="1" x14ac:dyDescent="0.25">
      <c r="B161" s="10"/>
      <c r="J161" s="62"/>
      <c r="K161" s="50"/>
      <c r="L161" s="10"/>
      <c r="M161" s="10"/>
      <c r="N161" s="10"/>
    </row>
    <row r="162" spans="2:14" hidden="1" x14ac:dyDescent="0.25">
      <c r="B162" s="10"/>
      <c r="J162" s="10"/>
      <c r="K162" s="50"/>
      <c r="L162" s="10"/>
      <c r="M162" s="10"/>
      <c r="N162" s="10"/>
    </row>
    <row r="163" spans="2:14" hidden="1" x14ac:dyDescent="0.25">
      <c r="B163" s="10"/>
      <c r="J163" s="63"/>
      <c r="K163" s="50"/>
      <c r="N163" s="10"/>
    </row>
    <row r="164" spans="2:14" hidden="1" x14ac:dyDescent="0.25">
      <c r="B164" s="10"/>
      <c r="J164" s="62"/>
      <c r="K164" s="50"/>
    </row>
    <row r="165" spans="2:14" hidden="1" x14ac:dyDescent="0.25">
      <c r="B165" s="10"/>
      <c r="J165" s="62"/>
      <c r="K165" s="50"/>
    </row>
    <row r="166" spans="2:14" hidden="1" x14ac:dyDescent="0.25">
      <c r="B166" s="10"/>
      <c r="J166" s="64"/>
      <c r="K166" s="50"/>
    </row>
    <row r="167" spans="2:14" hidden="1" x14ac:dyDescent="0.25">
      <c r="B167" s="10"/>
      <c r="J167" s="10"/>
      <c r="K167" s="50"/>
    </row>
    <row r="168" spans="2:14" hidden="1" x14ac:dyDescent="0.25">
      <c r="B168" s="10"/>
      <c r="J168" s="65"/>
      <c r="K168" s="50"/>
      <c r="M168" s="10"/>
    </row>
    <row r="169" spans="2:14" hidden="1" x14ac:dyDescent="0.25">
      <c r="B169" s="10"/>
      <c r="J169" s="65"/>
      <c r="K169" s="50"/>
    </row>
    <row r="170" spans="2:14" hidden="1" x14ac:dyDescent="0.25">
      <c r="B170" s="10"/>
      <c r="J170" s="10"/>
      <c r="K170" s="50"/>
    </row>
    <row r="171" spans="2:14" hidden="1" x14ac:dyDescent="0.25">
      <c r="B171" s="10"/>
      <c r="J171" s="62"/>
      <c r="K171" s="50"/>
    </row>
    <row r="172" spans="2:14" hidden="1" x14ac:dyDescent="0.25">
      <c r="B172" s="10"/>
      <c r="J172" s="62"/>
      <c r="K172" s="50"/>
    </row>
    <row r="173" spans="2:14" hidden="1" x14ac:dyDescent="0.25">
      <c r="B173" s="10"/>
      <c r="J173" s="62"/>
      <c r="K173" s="50"/>
    </row>
    <row r="174" spans="2:14" hidden="1" x14ac:dyDescent="0.25">
      <c r="B174" s="10"/>
      <c r="J174" s="62"/>
      <c r="K174" s="50"/>
    </row>
    <row r="175" spans="2:14" hidden="1" x14ac:dyDescent="0.25">
      <c r="B175" s="10"/>
      <c r="J175" s="21"/>
      <c r="K175" s="22"/>
    </row>
    <row r="176" spans="2:14" hidden="1" x14ac:dyDescent="0.25">
      <c r="B176" s="10"/>
      <c r="J176" s="21"/>
      <c r="K176" s="22"/>
      <c r="M176" s="22" t="s">
        <v>25</v>
      </c>
    </row>
    <row r="177" spans="2:11" hidden="1" x14ac:dyDescent="0.25">
      <c r="B177" s="10"/>
      <c r="J177" s="21"/>
      <c r="K177" s="22"/>
    </row>
    <row r="178" spans="2:11" hidden="1" x14ac:dyDescent="0.25">
      <c r="B178" s="10"/>
      <c r="J178" s="21"/>
      <c r="K178" s="22"/>
    </row>
    <row r="179" spans="2:11" hidden="1" x14ac:dyDescent="0.25">
      <c r="B179" s="10"/>
      <c r="J179" s="21"/>
      <c r="K179" s="22"/>
    </row>
    <row r="180" spans="2:11" hidden="1" x14ac:dyDescent="0.25"/>
    <row r="181" spans="2:11" hidden="1" x14ac:dyDescent="0.25"/>
    <row r="182" spans="2:11" hidden="1" x14ac:dyDescent="0.25"/>
    <row r="183" spans="2:11" hidden="1" x14ac:dyDescent="0.25"/>
    <row r="184" spans="2:11" hidden="1" x14ac:dyDescent="0.25"/>
    <row r="185" spans="2:11" hidden="1" x14ac:dyDescent="0.25"/>
    <row r="186" spans="2:11" hidden="1" x14ac:dyDescent="0.25"/>
    <row r="187" spans="2:11" hidden="1" x14ac:dyDescent="0.25"/>
    <row r="188" spans="2:11" hidden="1" x14ac:dyDescent="0.25"/>
    <row r="189" spans="2:11" hidden="1" x14ac:dyDescent="0.25"/>
    <row r="190" spans="2:11" hidden="1" x14ac:dyDescent="0.25"/>
    <row r="191" spans="2:11" hidden="1" x14ac:dyDescent="0.25"/>
    <row r="192" spans="2:11"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sheetData>
  <sheetProtection formatColumns="0" formatRows="0" insertRows="0" autoFilter="0"/>
  <dataConsolidate/>
  <mergeCells count="64">
    <mergeCell ref="A1:B4"/>
    <mergeCell ref="AD37:AD38"/>
    <mergeCell ref="AE37:AE38"/>
    <mergeCell ref="A25:A36"/>
    <mergeCell ref="A39:A50"/>
    <mergeCell ref="A5:A10"/>
    <mergeCell ref="B5:B10"/>
    <mergeCell ref="O64:V64"/>
    <mergeCell ref="D52:K52"/>
    <mergeCell ref="Q52:Y52"/>
    <mergeCell ref="AD23:AD24"/>
    <mergeCell ref="AE23:AE24"/>
    <mergeCell ref="D37:J37"/>
    <mergeCell ref="L37:L38"/>
    <mergeCell ref="M37:M38"/>
    <mergeCell ref="N37:N38"/>
    <mergeCell ref="O37:O38"/>
    <mergeCell ref="P37:P38"/>
    <mergeCell ref="Q37:X37"/>
    <mergeCell ref="Z37:Z38"/>
    <mergeCell ref="AA37:AA38"/>
    <mergeCell ref="AB37:AB38"/>
    <mergeCell ref="AC37:AC38"/>
    <mergeCell ref="D1:AF1"/>
    <mergeCell ref="Z9:Z10"/>
    <mergeCell ref="AA9:AA10"/>
    <mergeCell ref="D9:J9"/>
    <mergeCell ref="AC9:AC10"/>
    <mergeCell ref="AB9:AB10"/>
    <mergeCell ref="Q8:AD8"/>
    <mergeCell ref="AD9:AD10"/>
    <mergeCell ref="D8:P8"/>
    <mergeCell ref="AF4:AF10"/>
    <mergeCell ref="P9:P10"/>
    <mergeCell ref="N9:N10"/>
    <mergeCell ref="A11:A22"/>
    <mergeCell ref="C9:C10"/>
    <mergeCell ref="L9:L10"/>
    <mergeCell ref="M9:M10"/>
    <mergeCell ref="C58:D58"/>
    <mergeCell ref="E58:O58"/>
    <mergeCell ref="C23:C24"/>
    <mergeCell ref="D23:J23"/>
    <mergeCell ref="L23:L24"/>
    <mergeCell ref="M23:M24"/>
    <mergeCell ref="N23:N24"/>
    <mergeCell ref="O23:O24"/>
    <mergeCell ref="C37:C38"/>
    <mergeCell ref="D4:AE4"/>
    <mergeCell ref="D5:AE5"/>
    <mergeCell ref="D6:AE6"/>
    <mergeCell ref="G63:I64"/>
    <mergeCell ref="J64:K64"/>
    <mergeCell ref="C61:X61"/>
    <mergeCell ref="O9:O10"/>
    <mergeCell ref="AE9:AE10"/>
    <mergeCell ref="Q9:X9"/>
    <mergeCell ref="AB64:AC64"/>
    <mergeCell ref="P23:P24"/>
    <mergeCell ref="Q23:X23"/>
    <mergeCell ref="Z23:Z24"/>
    <mergeCell ref="AA23:AA24"/>
    <mergeCell ref="AB23:AB24"/>
    <mergeCell ref="AC23:AC24"/>
  </mergeCells>
  <conditionalFormatting sqref="D4:D6">
    <cfRule type="cellIs" dxfId="0" priority="1" operator="greaterThan">
      <formula>0</formula>
    </cfRule>
  </conditionalFormatting>
  <dataValidations xWindow="169" yWindow="468" count="12">
    <dataValidation allowBlank="1" showInputMessage="1" showErrorMessage="1" promptTitle="Nombre del Proyecto" prompt="El nombre del proyecto no es objeto de modificación. Despliegue la fecha y seleccione el proyecto a relacionar." sqref="C4"/>
    <dataValidation allowBlank="1" showInputMessage="1" showErrorMessage="1" promptTitle="Objetivo General del Proyecto " prompt="El objetivo general del proyecto no es objeto de modificación._x000a__x000a_Esta celda se diligencia de forma automatica, al seleccionar el nombre del proyecto." sqref="C6:C7"/>
    <dataValidation type="date" allowBlank="1" showInputMessage="1" showErrorMessage="1" errorTitle="Fecha " error="Registre en formato día/mes/año" promptTitle="Fecha" prompt="Registre en formato día/mes/año la fecha de diligenciamiento del formato." sqref="D59:F59">
      <formula1>42736</formula1>
      <formula2>44196</formula2>
    </dataValidation>
    <dataValidation type="whole" allowBlank="1" showInputMessage="1" showErrorMessage="1" errorTitle="Objetivo General" error="Esta celda no permite el registro de datos, se diligencia de manera automática cuando se selecciona el nombre del proyecto de inversión. " sqref="D7">
      <formula1>1</formula1>
      <formula2>10</formula2>
    </dataValidation>
    <dataValidation allowBlank="1" showInputMessage="1" showErrorMessage="1" promptTitle="PROYECTO ACTUAL" prompt="Registre la información del Proyecto de informaión de acuerdo con el requerimiento de cada columna y la información registrada en SUIPF" sqref="D8"/>
    <dataValidation allowBlank="1" showInputMessage="1" showErrorMessage="1" promptTitle="SOLICITUD DE ACTUALIZACION" prompt="Registre las actualizaciones requeridas." sqref="Q8"/>
    <dataValidation allowBlank="1" showInputMessage="1" showErrorMessage="1" promptTitle="Código de presupuestal" prompt="Esta celda no permite el registro de información, se diligencia automáticamente al seleccionar el proyecto de inversión. " sqref="A5"/>
    <dataValidation allowBlank="1" showInputMessage="1" showErrorMessage="1" promptTitle="Código presupuestal" prompt="Esta celda no permite el registro de información, se diligencia automáticamente al seleccionar el proyecto de inversión. " sqref="C5"/>
    <dataValidation allowBlank="1" showInputMessage="1" showErrorMessage="1" promptTitle="Objetivos específicos" prompt="Los objetivos específicos del proyecto no son objeto de modificación" sqref="C9:C10 C23:C24 C37:C38"/>
    <dataValidation allowBlank="1" showInputMessage="1" showErrorMessage="1" promptTitle="Justificación  actualización" prompt="Registre de manera clara el motivo de la actualización, la cual será validada por la OAP, MINCIT y DNP de la claridad de la justificación dependerá la aprobación. " sqref="AF4:AF10 AF23:AF24 AF37:AF38"/>
    <dataValidation allowBlank="1" showInputMessage="1" showErrorMessage="1" errorTitle="Objetivo General" error="Esta celda no permite el registro de datos, se diligencia de manera automática cuando se selecciona el nombre del proyecto de inversión. " promptTitle="Objetivo General" prompt="Esta celda no permite el registro de información, se diligencia automáticamente al seleccionar el proyecto de inversión. " sqref="D6"/>
    <dataValidation allowBlank="1" errorTitle="Código proyecto Inversión" error="Esta celda no permite el registro de información, se diligencia automáticamente al seleccionar el proyecto de inversión. " promptTitle="Código del proyecto" prompt="Esta celda no permite el registro de información, se diligencia automáticamente al seleccionar el proyecto de inversión. " sqref="D5"/>
  </dataValidations>
  <printOptions horizontalCentered="1"/>
  <pageMargins left="3.937007874015748E-2" right="3.937007874015748E-2" top="0.55118110236220474" bottom="0.55118110236220474" header="0.31496062992125984" footer="0.31496062992125984"/>
  <pageSetup paperSize="41" scale="40" fitToHeight="0" orientation="landscape" r:id="rId1"/>
  <headerFooter>
    <oddFooter>&amp;RDE01-F17 Vr4 (2018-11-26)</oddFooter>
  </headerFooter>
  <rowBreaks count="1" manualBreakCount="1">
    <brk id="52" min="2"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DE01-F17</vt:lpstr>
      <vt:lpstr>'DE01-F17'!Print_Area</vt:lpstr>
      <vt:lpstr>'DE01-F17'!Print_Titles</vt:lpstr>
      <vt:lpstr>proyecto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Giselle Johanna Castelblanco Munoz</dc:creator>
  <cp:lastModifiedBy>Maria del Carmen Diaz Fonseca</cp:lastModifiedBy>
  <cp:lastPrinted>2017-03-14T13:58:45Z</cp:lastPrinted>
  <dcterms:created xsi:type="dcterms:W3CDTF">2015-02-27T20:17:29Z</dcterms:created>
  <dcterms:modified xsi:type="dcterms:W3CDTF">2018-11-26T18:34:48Z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2360698</vt:i4>
  </property>
</Properties>
</file>